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D0600099-8E67-4109-A857-C7B0C36B0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30" sheetId="1" r:id="rId1"/>
  </sheets>
  <definedNames>
    <definedName name="_xlnm.Print_Area" localSheetId="0">'3030'!$A$1:$M$54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4" i="1" l="1"/>
  <c r="A54" i="1"/>
</calcChain>
</file>

<file path=xl/sharedStrings.xml><?xml version="1.0" encoding="utf-8"?>
<sst xmlns="http://schemas.openxmlformats.org/spreadsheetml/2006/main" count="116" uniqueCount="58">
  <si>
    <t>Grand total</t>
  </si>
  <si>
    <t>總　　計</t>
  </si>
  <si>
    <t>專業人員</t>
  </si>
  <si>
    <t>技術員及
助理專業人員</t>
  </si>
  <si>
    <t>Professionals</t>
  </si>
  <si>
    <t>Craft &amp; related
trades workers</t>
  </si>
  <si>
    <t>Plant &amp; machine
operators &amp;
assemblers</t>
  </si>
  <si>
    <t>民意代表、主管
及經理人員</t>
  </si>
  <si>
    <t>Technicians &amp;
associate professionals</t>
  </si>
  <si>
    <t>事務支援人員</t>
  </si>
  <si>
    <t>服務及銷售
工作人員</t>
  </si>
  <si>
    <t>Service &amp;
sales workers</t>
  </si>
  <si>
    <t>農、林、漁、牧業
生產人員</t>
  </si>
  <si>
    <t>技藝有關工作人員</t>
  </si>
  <si>
    <t>機械設備操作
及組裝人員</t>
  </si>
  <si>
    <t>Clerical 
support workers</t>
  </si>
  <si>
    <t>Legislators, 
senior officials 
&amp;  managers</t>
  </si>
  <si>
    <t>Skilled agricultural, 
forestry &amp;
fishery workers</t>
  </si>
  <si>
    <t>說　　明：1.職業別「基層技術工、勞力工及其他」包含未點選職業者及工讀生。
2.102年起依據職業標準分類第6次修訂編製。</t>
  </si>
  <si>
    <t>Note：1."Elementary labourers &amp; others" includes unspecified responses and part-time job.
2.Data series were classified from 2013 refer to Standard Occupational Classification System, Rev.6.</t>
  </si>
  <si>
    <t>資料來源：勞動部勞動力發展署。</t>
  </si>
  <si>
    <t>Source：Workforce Development Agency, MOL.</t>
  </si>
  <si>
    <t>表 10-3 公立就業服務機構就業服務人數－按職業分</t>
  </si>
  <si>
    <t>Table 10-3 Employment Service Number of the Public Employment Service Institutions 
by Occupation</t>
  </si>
  <si>
    <t>求供倍數
Ratio of job openings to job seekers</t>
  </si>
  <si>
    <t>Elementary
 labourers
 &amp; others</t>
  </si>
  <si>
    <t>年　月　別
Year and month</t>
  </si>
  <si>
    <t>單位：人次、倍</t>
  </si>
  <si>
    <t>Unit：Person-case、Time</t>
  </si>
  <si>
    <t>基層技術工、
勞力工及其他</t>
  </si>
  <si>
    <t>新登記求職人數　New job seekers</t>
  </si>
  <si>
    <t>新登記求才人數　New job openings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</si>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</sst>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6" formatCode="###,##0"/>
    <numFmt numFmtId="187" formatCode="###,###,##0"/>
    <numFmt numFmtId="189" formatCode="###,##0;\-###,##0;&quot;     －&quot;"/>
    <numFmt numFmtId="195" formatCode="#,###,##0.00"/>
  </numFmts>
  <fonts count="31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"/>
      <name val="新細明體"/>
      <charset val="136"/>
    </font>
    <font>
      <sz val="8.25"/>
      <name val="Times New Roman"/>
    </font>
    <font>
      <sz val="8.5"/>
      <name val="Times New Roman"/>
    </font>
    <font>
      <sz val="10"/>
      <name val="MS Sans Serif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4" fillId="3" borderId="0" applyNumberFormat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14" fillId="5" borderId="0" applyNumberFormat="0" applyAlignment="0" applyProtection="0">
      <alignment vertical="center"/>
    </xf>
    <xf numFmtId="0" fontId="14" fillId="6" borderId="0" applyNumberFormat="0" applyAlignment="0" applyProtection="0">
      <alignment vertical="center"/>
    </xf>
    <xf numFmtId="0" fontId="14" fillId="7" borderId="0" applyNumberFormat="0" applyAlignment="0" applyProtection="0">
      <alignment vertical="center"/>
    </xf>
    <xf numFmtId="0" fontId="14" fillId="8" borderId="0" applyNumberFormat="0" applyAlignment="0" applyProtection="0">
      <alignment vertical="center"/>
    </xf>
    <xf numFmtId="0" fontId="14" fillId="9" borderId="0" applyNumberFormat="0" applyAlignment="0" applyProtection="0">
      <alignment vertical="center"/>
    </xf>
    <xf numFmtId="0" fontId="14" fillId="10" borderId="0" applyNumberFormat="0" applyAlignment="0" applyProtection="0">
      <alignment vertical="center"/>
    </xf>
    <xf numFmtId="0" fontId="14" fillId="11" borderId="0" applyNumberFormat="0" applyAlignment="0" applyProtection="0">
      <alignment vertical="center"/>
    </xf>
    <xf numFmtId="0" fontId="14" fillId="12" borderId="0" applyNumberFormat="0" applyAlignment="0" applyProtection="0">
      <alignment vertical="center"/>
    </xf>
    <xf numFmtId="0" fontId="14" fillId="13" borderId="0" applyNumberFormat="0" applyAlignment="0" applyProtection="0">
      <alignment vertical="center"/>
    </xf>
    <xf numFmtId="0" fontId="14" fillId="14" borderId="0" applyNumberFormat="0" applyAlignment="0" applyProtection="0">
      <alignment vertical="center"/>
    </xf>
    <xf numFmtId="0" fontId="15" fillId="15" borderId="0" applyNumberFormat="0" applyAlignment="0" applyProtection="0">
      <alignment vertical="center"/>
    </xf>
    <xf numFmtId="0" fontId="15" fillId="16" borderId="0" applyNumberFormat="0" applyAlignment="0" applyProtection="0">
      <alignment vertical="center"/>
    </xf>
    <xf numFmtId="0" fontId="15" fillId="17" borderId="0" applyNumberFormat="0" applyAlignment="0" applyProtection="0">
      <alignment vertical="center"/>
    </xf>
    <xf numFmtId="0" fontId="15" fillId="18" borderId="0" applyNumberFormat="0" applyAlignment="0" applyProtection="0">
      <alignment vertical="center"/>
    </xf>
    <xf numFmtId="0" fontId="15" fillId="19" borderId="0" applyNumberFormat="0" applyAlignment="0" applyProtection="0">
      <alignment vertical="center"/>
    </xf>
    <xf numFmtId="0" fontId="15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6" fillId="21" borderId="0" applyNumberFormat="0" applyAlignment="0" applyProtection="0">
      <alignment vertical="center"/>
    </xf>
    <xf numFmtId="0" fontId="17" fillId="2" borderId="1" applyNumberFormat="0" applyAlignment="0" applyProtection="0">
      <alignment vertical="center"/>
    </xf>
    <xf numFmtId="0" fontId="18" fillId="22" borderId="0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15" fillId="25" borderId="0" applyNumberFormat="0" applyAlignment="0" applyProtection="0">
      <alignment vertical="center"/>
    </xf>
    <xf numFmtId="0" fontId="15" fillId="26" borderId="0" applyNumberFormat="0" applyAlignment="0" applyProtection="0">
      <alignment vertical="center"/>
    </xf>
    <xf numFmtId="0" fontId="15" fillId="27" borderId="0" applyNumberFormat="0" applyAlignment="0" applyProtection="0">
      <alignment vertical="center"/>
    </xf>
    <xf numFmtId="0" fontId="15" fillId="28" borderId="0" applyNumberFormat="0" applyAlignment="0" applyProtection="0">
      <alignment vertical="center"/>
    </xf>
    <xf numFmtId="0" fontId="15" fillId="29" borderId="0" applyNumberFormat="0" applyAlignment="0" applyProtection="0">
      <alignment vertical="center"/>
    </xf>
    <xf numFmtId="0" fontId="15" fillId="30" borderId="0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0" applyNumberFormat="0" applyAlignment="0" applyProtection="0">
      <alignment vertical="center"/>
    </xf>
    <xf numFmtId="0" fontId="26" fillId="31" borderId="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9" fillId="33" borderId="0" applyNumberFormat="0" applyAlignment="0" applyProtection="0">
      <alignment vertical="center"/>
    </xf>
    <xf numFmtId="0" fontId="30" fillId="2" borderId="0" applyNumberFormat="0" applyAlignment="0" applyProtection="0">
      <alignment vertical="center"/>
    </xf>
  </cellStyleXfs>
  <cellXfs count="57">
    <xf numFmtId="0" fontId="0" fillId="2" borderId="0" xfId="0" applyNumberFormat="1" applyFont="1" applyFill="1" applyBorder="1" applyAlignment="1" applyProtection="1">
      <alignment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12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left" vertical="top" wrapTex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20" xfId="0" applyNumberFormat="1" applyFont="1" applyFill="1" applyBorder="1" applyAlignment="1" applyProtection="1">
      <alignment horizontal="left" vertical="center"/>
    </xf>
    <xf numFmtId="0" fontId="0" fillId="2" borderId="16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49" fontId="8" fillId="2" borderId="0" xfId="0" applyNumberFormat="1" applyFont="1" applyFill="1" applyBorder="1" applyAlignment="1" applyProtection="1">
      <alignment horizontal="left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13" fillId="2" borderId="16" xfId="0" applyNumberFormat="1" applyFont="1" applyFill="1" applyBorder="1" applyAlignment="1" applyProtection="1">
      <alignment horizontal="left"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189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9" fontId="6" fillId="2" borderId="0" xfId="0" applyNumberFormat="1" applyFont="1" applyFill="1" applyBorder="1" applyAlignment="1" applyProtection="1">
      <alignment horizontal="right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left"/>
    </xf>
    <xf numFmtId="49" fontId="13" fillId="2" borderId="16" xfId="0" applyNumberFormat="1" applyFont="1" applyFill="1" applyBorder="1" applyAlignment="1" applyProtection="1">
      <alignment horizontal="left"/>
    </xf>
    <xf numFmtId="189" fontId="6" fillId="2" borderId="0" xfId="19" applyNumberFormat="1" applyFont="1" applyFill="1" applyBorder="1" applyAlignment="1" applyProtection="1">
      <alignment horizontal="right"/>
    </xf>
    <xf numFmtId="189" fontId="6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/>
    <xf numFmtId="195" fontId="6" fillId="2" borderId="0" xfId="19" applyNumberFormat="1" applyFont="1" applyFill="1" applyBorder="1" applyAlignment="1" applyProtection="1">
      <alignment horizontal="right" vertical="center"/>
    </xf>
    <xf numFmtId="187" fontId="6" fillId="2" borderId="0" xfId="19" applyNumberFormat="1" applyFont="1" applyFill="1" applyBorder="1" applyAlignment="1" applyProtection="1">
      <alignment horizontal="right" vertical="center"/>
    </xf>
    <xf numFmtId="195" fontId="6" fillId="2" borderId="0" xfId="0" applyNumberFormat="1" applyFont="1" applyFill="1" applyBorder="1" applyAlignment="1" applyProtection="1">
      <alignment horizontal="right" vertical="center"/>
    </xf>
    <xf numFmtId="187" fontId="6" fillId="2" borderId="0" xfId="0" applyNumberFormat="1" applyFont="1" applyFill="1" applyBorder="1" applyAlignment="1" applyProtection="1">
      <alignment horizontal="right" vertical="center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workbookViewId="0">
      <selection activeCell="A2" sqref="A2"/>
    </sheetView>
  </sheetViews>
  <sheetFormatPr defaultColWidth="9" defaultRowHeight="16.5" customHeight="1"/>
  <cols>
    <col min="1" max="1" width="10.625" customWidth="1"/>
    <col min="2" max="2" width="9.625" customWidth="1"/>
    <col min="3" max="3" width="2.625" customWidth="1"/>
    <col min="4" max="7" width="15.125" customWidth="1"/>
    <col min="8" max="12" width="13.625" customWidth="1"/>
    <col min="13" max="13" width="13.875" customWidth="1"/>
  </cols>
  <sheetData>
    <row r="1" spans="1:13" ht="32.1" customHeight="1">
      <c r="A1" s="8" t="s">
        <v>22</v>
      </c>
      <c r="B1" s="8"/>
      <c r="C1" s="7"/>
      <c r="D1" s="7"/>
      <c r="E1" s="7"/>
      <c r="F1" s="7"/>
      <c r="G1" s="7"/>
      <c r="H1" s="6" t="s">
        <v>23</v>
      </c>
      <c r="I1" s="7"/>
      <c r="J1" s="7"/>
      <c r="K1" s="7"/>
      <c r="L1" s="7"/>
      <c r="M1" s="7"/>
    </row>
    <row r="2" spans="1:13" s="19" customFormat="1" ht="32.1" customHeight="1" thickBot="1">
      <c r="A2" s="21"/>
      <c r="B2" s="15"/>
      <c r="C2" s="15"/>
      <c r="D2" s="15"/>
      <c r="E2" s="15"/>
      <c r="F2" s="15"/>
      <c r="G2" s="23" t="s">
        <v>27</v>
      </c>
      <c r="H2" s="20"/>
      <c r="I2" s="16"/>
      <c r="J2" s="16"/>
      <c r="K2" s="16"/>
      <c r="L2" s="16"/>
      <c r="M2" s="23" t="s">
        <v>28</v>
      </c>
    </row>
    <row r="3" spans="1:13" ht="24.95" customHeight="1">
      <c r="A3" s="1" t="s">
        <v>26</v>
      </c>
      <c r="B3" s="1"/>
      <c r="C3" s="54"/>
      <c r="D3" s="29" t="s">
        <v>1</v>
      </c>
      <c r="E3" s="28" t="s">
        <v>7</v>
      </c>
      <c r="F3" s="28" t="s">
        <v>2</v>
      </c>
      <c r="G3" s="44" t="s">
        <v>3</v>
      </c>
      <c r="H3" s="27" t="s">
        <v>9</v>
      </c>
      <c r="I3" s="41" t="s">
        <v>10</v>
      </c>
      <c r="J3" s="41" t="s">
        <v>12</v>
      </c>
      <c r="K3" s="41" t="s">
        <v>13</v>
      </c>
      <c r="L3" s="41" t="s">
        <v>14</v>
      </c>
      <c r="M3" s="26" t="s">
        <v>29</v>
      </c>
    </row>
    <row r="4" spans="1:13" ht="35.1" customHeight="1" thickBot="1">
      <c r="A4" s="55"/>
      <c r="B4" s="55"/>
      <c r="C4" s="56"/>
      <c r="D4" s="38" t="s">
        <v>0</v>
      </c>
      <c r="E4" s="39" t="s">
        <v>16</v>
      </c>
      <c r="F4" s="25" t="s">
        <v>4</v>
      </c>
      <c r="G4" s="24" t="s">
        <v>8</v>
      </c>
      <c r="H4" s="42" t="s">
        <v>15</v>
      </c>
      <c r="I4" s="43" t="s">
        <v>11</v>
      </c>
      <c r="J4" s="43" t="s">
        <v>17</v>
      </c>
      <c r="K4" s="43" t="s">
        <v>5</v>
      </c>
      <c r="L4" s="43" t="s">
        <v>6</v>
      </c>
      <c r="M4" s="40" t="s">
        <v>25</v>
      </c>
    </row>
    <row r="5" spans="1:13" s="17" customFormat="1" ht="15" customHeight="1">
      <c r="A5" s="45" t="s">
        <v>30</v>
      </c>
      <c r="B5" s="31"/>
      <c r="C5" s="32"/>
      <c r="D5" s="33"/>
      <c r="E5" s="34"/>
      <c r="F5" s="33"/>
      <c r="G5" s="33"/>
      <c r="H5" s="36"/>
      <c r="I5" s="36"/>
      <c r="J5" s="36"/>
      <c r="K5" s="36"/>
      <c r="L5" s="36"/>
      <c r="M5" s="36"/>
    </row>
    <row r="6" spans="1:13" s="17" customFormat="1" ht="12.6" customHeight="1">
      <c r="A6" s="35" t="s">
        <v>44</v>
      </c>
      <c r="B6" s="31">
        <v>2024</v>
      </c>
      <c r="C6" s="32"/>
      <c r="D6" s="51">
        <v>743878</v>
      </c>
      <c r="E6" s="51">
        <v>18871</v>
      </c>
      <c r="F6" s="51">
        <v>117780</v>
      </c>
      <c r="G6" s="51">
        <v>82597</v>
      </c>
      <c r="H6" s="53">
        <v>148517</v>
      </c>
      <c r="I6" s="53">
        <v>123494</v>
      </c>
      <c r="J6" s="53">
        <v>6034</v>
      </c>
      <c r="K6" s="53">
        <v>29097</v>
      </c>
      <c r="L6" s="53">
        <v>81248</v>
      </c>
      <c r="M6" s="53">
        <v>136240</v>
      </c>
    </row>
    <row r="7" spans="1:13" s="17" customFormat="1" ht="12.6" customHeight="1">
      <c r="A7" s="35" t="s">
        <v>45</v>
      </c>
      <c r="B7" s="31" t="s">
        <v>32</v>
      </c>
      <c r="C7" s="32"/>
      <c r="D7" s="51">
        <v>64332</v>
      </c>
      <c r="E7" s="51">
        <v>1615</v>
      </c>
      <c r="F7" s="51">
        <v>10011</v>
      </c>
      <c r="G7" s="51">
        <v>6890</v>
      </c>
      <c r="H7" s="53">
        <v>13451</v>
      </c>
      <c r="I7" s="53">
        <v>10592</v>
      </c>
      <c r="J7" s="53">
        <v>424</v>
      </c>
      <c r="K7" s="53">
        <v>2381</v>
      </c>
      <c r="L7" s="53">
        <v>6531</v>
      </c>
      <c r="M7" s="53">
        <v>12437</v>
      </c>
    </row>
    <row r="8" spans="1:13" s="17" customFormat="1" ht="12.6" customHeight="1">
      <c r="A8" s="35" t="s">
        <v>46</v>
      </c>
      <c r="B8" s="31" t="s">
        <v>33</v>
      </c>
      <c r="C8" s="32"/>
      <c r="D8" s="51">
        <v>61959</v>
      </c>
      <c r="E8" s="51">
        <v>1557</v>
      </c>
      <c r="F8" s="51">
        <v>9298</v>
      </c>
      <c r="G8" s="51">
        <v>6703</v>
      </c>
      <c r="H8" s="53">
        <v>12181</v>
      </c>
      <c r="I8" s="53">
        <v>10981</v>
      </c>
      <c r="J8" s="53">
        <v>533</v>
      </c>
      <c r="K8" s="53">
        <v>2434</v>
      </c>
      <c r="L8" s="53">
        <v>6898</v>
      </c>
      <c r="M8" s="53">
        <v>11374</v>
      </c>
    </row>
    <row r="9" spans="1:13" s="17" customFormat="1" ht="12.6" customHeight="1">
      <c r="A9" s="35" t="s">
        <v>47</v>
      </c>
      <c r="B9" s="31" t="s">
        <v>34</v>
      </c>
      <c r="C9" s="32"/>
      <c r="D9" s="51">
        <v>59577</v>
      </c>
      <c r="E9" s="51">
        <v>1544</v>
      </c>
      <c r="F9" s="51">
        <v>9122</v>
      </c>
      <c r="G9" s="51">
        <v>6578</v>
      </c>
      <c r="H9" s="53">
        <v>11683</v>
      </c>
      <c r="I9" s="53">
        <v>10564</v>
      </c>
      <c r="J9" s="53">
        <v>511</v>
      </c>
      <c r="K9" s="53">
        <v>2406</v>
      </c>
      <c r="L9" s="53">
        <v>6866</v>
      </c>
      <c r="M9" s="53">
        <v>10303</v>
      </c>
    </row>
    <row r="10" spans="1:13" s="17" customFormat="1" ht="12.6" customHeight="1">
      <c r="A10" s="35" t="s">
        <v>48</v>
      </c>
      <c r="B10" s="31" t="s">
        <v>35</v>
      </c>
      <c r="C10" s="32"/>
      <c r="D10" s="51">
        <v>58498</v>
      </c>
      <c r="E10" s="51">
        <v>1449</v>
      </c>
      <c r="F10" s="51">
        <v>8755</v>
      </c>
      <c r="G10" s="51">
        <v>6535</v>
      </c>
      <c r="H10" s="53">
        <v>11453</v>
      </c>
      <c r="I10" s="53">
        <v>10088</v>
      </c>
      <c r="J10" s="53">
        <v>654</v>
      </c>
      <c r="K10" s="53">
        <v>2331</v>
      </c>
      <c r="L10" s="53">
        <v>6928</v>
      </c>
      <c r="M10" s="53">
        <v>10305</v>
      </c>
    </row>
    <row r="11" spans="1:13" s="17" customFormat="1" ht="12.6" customHeight="1">
      <c r="A11" s="35" t="s">
        <v>49</v>
      </c>
      <c r="B11" s="31" t="s">
        <v>36</v>
      </c>
      <c r="C11" s="32"/>
      <c r="D11" s="51">
        <v>59206</v>
      </c>
      <c r="E11" s="51">
        <v>1479</v>
      </c>
      <c r="F11" s="51">
        <v>8902</v>
      </c>
      <c r="G11" s="51">
        <v>6549</v>
      </c>
      <c r="H11" s="53">
        <v>11841</v>
      </c>
      <c r="I11" s="53">
        <v>10243</v>
      </c>
      <c r="J11" s="53">
        <v>490</v>
      </c>
      <c r="K11" s="53">
        <v>2392</v>
      </c>
      <c r="L11" s="53">
        <v>6860</v>
      </c>
      <c r="M11" s="53">
        <v>10450</v>
      </c>
    </row>
    <row r="12" spans="1:13" s="17" customFormat="1" ht="12.6" customHeight="1">
      <c r="A12" s="35" t="s">
        <v>50</v>
      </c>
      <c r="B12" s="31" t="s">
        <v>37</v>
      </c>
      <c r="C12" s="32"/>
      <c r="D12" s="51">
        <v>56061</v>
      </c>
      <c r="E12" s="51">
        <v>1477</v>
      </c>
      <c r="F12" s="51">
        <v>8466</v>
      </c>
      <c r="G12" s="51">
        <v>6089</v>
      </c>
      <c r="H12" s="53">
        <v>11146</v>
      </c>
      <c r="I12" s="53">
        <v>9546</v>
      </c>
      <c r="J12" s="53">
        <v>519</v>
      </c>
      <c r="K12" s="53">
        <v>2296</v>
      </c>
      <c r="L12" s="53">
        <v>6277</v>
      </c>
      <c r="M12" s="53">
        <v>10245</v>
      </c>
    </row>
    <row r="13" spans="1:13" s="17" customFormat="1" ht="12.6" customHeight="1">
      <c r="A13" s="35" t="s">
        <v>51</v>
      </c>
      <c r="B13" s="31">
        <v>2025</v>
      </c>
      <c r="C13" s="32"/>
      <c r="D13" s="51">
        <v>438190</v>
      </c>
      <c r="E13" s="51">
        <v>10474</v>
      </c>
      <c r="F13" s="51">
        <v>70902</v>
      </c>
      <c r="G13" s="51">
        <v>49099</v>
      </c>
      <c r="H13" s="53">
        <v>85939</v>
      </c>
      <c r="I13" s="53">
        <v>71753</v>
      </c>
      <c r="J13" s="53">
        <v>3191</v>
      </c>
      <c r="K13" s="53">
        <v>16667</v>
      </c>
      <c r="L13" s="53">
        <v>45448</v>
      </c>
      <c r="M13" s="53">
        <v>84717</v>
      </c>
    </row>
    <row r="14" spans="1:13" s="17" customFormat="1" ht="12.6" customHeight="1">
      <c r="A14" s="35" t="s">
        <v>52</v>
      </c>
      <c r="B14" s="31" t="s">
        <v>38</v>
      </c>
      <c r="C14" s="32"/>
      <c r="D14" s="51">
        <v>55784</v>
      </c>
      <c r="E14" s="51">
        <v>1501</v>
      </c>
      <c r="F14" s="51">
        <v>9029</v>
      </c>
      <c r="G14" s="51">
        <v>6456</v>
      </c>
      <c r="H14" s="53">
        <v>11404</v>
      </c>
      <c r="I14" s="53">
        <v>8899</v>
      </c>
      <c r="J14" s="53">
        <v>471</v>
      </c>
      <c r="K14" s="53">
        <v>2107</v>
      </c>
      <c r="L14" s="53">
        <v>5829</v>
      </c>
      <c r="M14" s="53">
        <v>10088</v>
      </c>
    </row>
    <row r="15" spans="1:13" s="17" customFormat="1" ht="12.6" customHeight="1">
      <c r="A15" s="35" t="s">
        <v>53</v>
      </c>
      <c r="B15" s="31" t="s">
        <v>39</v>
      </c>
      <c r="C15" s="32"/>
      <c r="D15" s="51">
        <v>60621</v>
      </c>
      <c r="E15" s="51">
        <v>1482</v>
      </c>
      <c r="F15" s="51">
        <v>9315</v>
      </c>
      <c r="G15" s="51">
        <v>7044</v>
      </c>
      <c r="H15" s="53">
        <v>12042</v>
      </c>
      <c r="I15" s="53">
        <v>9697</v>
      </c>
      <c r="J15" s="53">
        <v>465</v>
      </c>
      <c r="K15" s="53">
        <v>2468</v>
      </c>
      <c r="L15" s="53">
        <v>7173</v>
      </c>
      <c r="M15" s="53">
        <v>10935</v>
      </c>
    </row>
    <row r="16" spans="1:13" s="17" customFormat="1" ht="12.6" customHeight="1">
      <c r="A16" s="35" t="s">
        <v>54</v>
      </c>
      <c r="B16" s="31" t="s">
        <v>40</v>
      </c>
      <c r="C16" s="32"/>
      <c r="D16" s="51">
        <v>63517</v>
      </c>
      <c r="E16" s="51">
        <v>1561</v>
      </c>
      <c r="F16" s="51">
        <v>10558</v>
      </c>
      <c r="G16" s="51">
        <v>7561</v>
      </c>
      <c r="H16" s="53">
        <v>12271</v>
      </c>
      <c r="I16" s="53">
        <v>10409</v>
      </c>
      <c r="J16" s="53">
        <v>459</v>
      </c>
      <c r="K16" s="53">
        <v>2541</v>
      </c>
      <c r="L16" s="53">
        <v>6670</v>
      </c>
      <c r="M16" s="53">
        <v>11487</v>
      </c>
    </row>
    <row r="17" spans="1:13" s="17" customFormat="1" ht="12.6" customHeight="1">
      <c r="A17" s="35" t="s">
        <v>55</v>
      </c>
      <c r="B17" s="31" t="s">
        <v>41</v>
      </c>
      <c r="C17" s="32"/>
      <c r="D17" s="51">
        <v>61621</v>
      </c>
      <c r="E17" s="51">
        <v>1528</v>
      </c>
      <c r="F17" s="51">
        <v>10484</v>
      </c>
      <c r="G17" s="51">
        <v>6999</v>
      </c>
      <c r="H17" s="53">
        <v>12087</v>
      </c>
      <c r="I17" s="53">
        <v>10295</v>
      </c>
      <c r="J17" s="53">
        <v>457</v>
      </c>
      <c r="K17" s="53">
        <v>2415</v>
      </c>
      <c r="L17" s="53">
        <v>6604</v>
      </c>
      <c r="M17" s="53">
        <v>10752</v>
      </c>
    </row>
    <row r="18" spans="1:13" s="17" customFormat="1" ht="12.6" customHeight="1">
      <c r="A18" s="35" t="s">
        <v>56</v>
      </c>
      <c r="B18" s="31" t="s">
        <v>42</v>
      </c>
      <c r="C18" s="32"/>
      <c r="D18" s="51">
        <v>64215</v>
      </c>
      <c r="E18" s="51">
        <v>1456</v>
      </c>
      <c r="F18" s="51">
        <v>11069</v>
      </c>
      <c r="G18" s="51">
        <v>6965</v>
      </c>
      <c r="H18" s="53">
        <v>12273</v>
      </c>
      <c r="I18" s="53">
        <v>10501</v>
      </c>
      <c r="J18" s="53">
        <v>464</v>
      </c>
      <c r="K18" s="53">
        <v>2310</v>
      </c>
      <c r="L18" s="53">
        <v>6256</v>
      </c>
      <c r="M18" s="53">
        <v>12921</v>
      </c>
    </row>
    <row r="19" spans="1:13" s="17" customFormat="1" ht="12.6" customHeight="1">
      <c r="A19" s="35" t="s">
        <v>57</v>
      </c>
      <c r="B19" s="31" t="s">
        <v>43</v>
      </c>
      <c r="C19" s="32"/>
      <c r="D19" s="51">
        <v>65503</v>
      </c>
      <c r="E19" s="51">
        <v>1406</v>
      </c>
      <c r="F19" s="51">
        <v>10033</v>
      </c>
      <c r="G19" s="51">
        <v>6870</v>
      </c>
      <c r="H19" s="53">
        <v>12695</v>
      </c>
      <c r="I19" s="53">
        <v>10865</v>
      </c>
      <c r="J19" s="53">
        <v>398</v>
      </c>
      <c r="K19" s="53">
        <v>2343</v>
      </c>
      <c r="L19" s="53">
        <v>6391</v>
      </c>
      <c r="M19" s="53">
        <v>14502</v>
      </c>
    </row>
    <row r="20" spans="1:13" s="17" customFormat="1" ht="12.6" customHeight="1">
      <c r="A20" s="35" t="s">
        <v>45</v>
      </c>
      <c r="B20" s="31" t="s">
        <v>32</v>
      </c>
      <c r="C20" s="32"/>
      <c r="D20" s="51">
        <v>66929</v>
      </c>
      <c r="E20" s="51">
        <v>1540</v>
      </c>
      <c r="F20" s="51">
        <v>10414</v>
      </c>
      <c r="G20" s="51">
        <v>7204</v>
      </c>
      <c r="H20" s="53">
        <v>13167</v>
      </c>
      <c r="I20" s="53">
        <v>11087</v>
      </c>
      <c r="J20" s="53">
        <v>477</v>
      </c>
      <c r="K20" s="53">
        <v>2483</v>
      </c>
      <c r="L20" s="53">
        <v>6525</v>
      </c>
      <c r="M20" s="53">
        <v>14032</v>
      </c>
    </row>
    <row r="21" spans="1:13" s="49" customFormat="1" ht="15" customHeight="1">
      <c r="A21" s="45" t="s">
        <v>31</v>
      </c>
      <c r="B21" s="45"/>
      <c r="C21" s="46"/>
      <c r="D21" s="47"/>
      <c r="E21" s="47"/>
      <c r="F21" s="47"/>
      <c r="G21" s="47"/>
      <c r="H21" s="48"/>
      <c r="I21" s="48"/>
      <c r="J21" s="48"/>
      <c r="K21" s="48"/>
      <c r="L21" s="48"/>
      <c r="M21" s="48"/>
    </row>
    <row r="22" spans="1:13" s="17" customFormat="1" ht="12.6" customHeight="1">
      <c r="A22" s="35" t="s">
        <v>44</v>
      </c>
      <c r="B22" s="31">
        <v>2024</v>
      </c>
      <c r="C22" s="32"/>
      <c r="D22" s="51">
        <v>1205041</v>
      </c>
      <c r="E22" s="51">
        <v>20778</v>
      </c>
      <c r="F22" s="51">
        <v>115186</v>
      </c>
      <c r="G22" s="51">
        <v>161461</v>
      </c>
      <c r="H22" s="53">
        <v>109342</v>
      </c>
      <c r="I22" s="53">
        <v>407329</v>
      </c>
      <c r="J22" s="53">
        <v>6946</v>
      </c>
      <c r="K22" s="53">
        <v>81584</v>
      </c>
      <c r="L22" s="53">
        <v>135857</v>
      </c>
      <c r="M22" s="53">
        <v>166558</v>
      </c>
    </row>
    <row r="23" spans="1:13" s="17" customFormat="1" ht="12.6" customHeight="1">
      <c r="A23" s="35" t="s">
        <v>45</v>
      </c>
      <c r="B23" s="31" t="s">
        <v>32</v>
      </c>
      <c r="C23" s="32"/>
      <c r="D23" s="51">
        <v>106104</v>
      </c>
      <c r="E23" s="51">
        <v>2228</v>
      </c>
      <c r="F23" s="51">
        <v>9234</v>
      </c>
      <c r="G23" s="51">
        <v>14383</v>
      </c>
      <c r="H23" s="53">
        <v>9429</v>
      </c>
      <c r="I23" s="53">
        <v>36599</v>
      </c>
      <c r="J23" s="53">
        <v>555</v>
      </c>
      <c r="K23" s="53">
        <v>7541</v>
      </c>
      <c r="L23" s="53">
        <v>11713</v>
      </c>
      <c r="M23" s="53">
        <v>14422</v>
      </c>
    </row>
    <row r="24" spans="1:13" s="17" customFormat="1" ht="12.6" customHeight="1">
      <c r="A24" s="35" t="s">
        <v>46</v>
      </c>
      <c r="B24" s="31" t="s">
        <v>33</v>
      </c>
      <c r="C24" s="32"/>
      <c r="D24" s="51">
        <v>109244</v>
      </c>
      <c r="E24" s="51">
        <v>1814</v>
      </c>
      <c r="F24" s="51">
        <v>9661</v>
      </c>
      <c r="G24" s="51">
        <v>13904</v>
      </c>
      <c r="H24" s="53">
        <v>9366</v>
      </c>
      <c r="I24" s="53">
        <v>39525</v>
      </c>
      <c r="J24" s="53">
        <v>578</v>
      </c>
      <c r="K24" s="53">
        <v>6953</v>
      </c>
      <c r="L24" s="53">
        <v>11964</v>
      </c>
      <c r="M24" s="53">
        <v>15479</v>
      </c>
    </row>
    <row r="25" spans="1:13" s="17" customFormat="1" ht="12.6" customHeight="1">
      <c r="A25" s="35" t="s">
        <v>47</v>
      </c>
      <c r="B25" s="31" t="s">
        <v>34</v>
      </c>
      <c r="C25" s="32"/>
      <c r="D25" s="51">
        <v>100205</v>
      </c>
      <c r="E25" s="51">
        <v>1741</v>
      </c>
      <c r="F25" s="51">
        <v>10128</v>
      </c>
      <c r="G25" s="51">
        <v>14062</v>
      </c>
      <c r="H25" s="53">
        <v>8985</v>
      </c>
      <c r="I25" s="53">
        <v>32726</v>
      </c>
      <c r="J25" s="53">
        <v>645</v>
      </c>
      <c r="K25" s="53">
        <v>6937</v>
      </c>
      <c r="L25" s="53">
        <v>11200</v>
      </c>
      <c r="M25" s="53">
        <v>13781</v>
      </c>
    </row>
    <row r="26" spans="1:13" s="17" customFormat="1" ht="12.6" customHeight="1">
      <c r="A26" s="35" t="s">
        <v>48</v>
      </c>
      <c r="B26" s="31" t="s">
        <v>35</v>
      </c>
      <c r="C26" s="32"/>
      <c r="D26" s="51">
        <v>98009</v>
      </c>
      <c r="E26" s="51">
        <v>1521</v>
      </c>
      <c r="F26" s="51">
        <v>7762</v>
      </c>
      <c r="G26" s="51">
        <v>12409</v>
      </c>
      <c r="H26" s="53">
        <v>8259</v>
      </c>
      <c r="I26" s="53">
        <v>36170</v>
      </c>
      <c r="J26" s="53">
        <v>572</v>
      </c>
      <c r="K26" s="53">
        <v>6797</v>
      </c>
      <c r="L26" s="53">
        <v>10897</v>
      </c>
      <c r="M26" s="53">
        <v>13622</v>
      </c>
    </row>
    <row r="27" spans="1:13" s="17" customFormat="1" ht="12.6" customHeight="1">
      <c r="A27" s="35" t="s">
        <v>49</v>
      </c>
      <c r="B27" s="31" t="s">
        <v>36</v>
      </c>
      <c r="C27" s="32"/>
      <c r="D27" s="51">
        <v>88181</v>
      </c>
      <c r="E27" s="51">
        <v>1574</v>
      </c>
      <c r="F27" s="51">
        <v>7822</v>
      </c>
      <c r="G27" s="51">
        <v>10967</v>
      </c>
      <c r="H27" s="53">
        <v>7442</v>
      </c>
      <c r="I27" s="53">
        <v>32029</v>
      </c>
      <c r="J27" s="53">
        <v>504</v>
      </c>
      <c r="K27" s="53">
        <v>5822</v>
      </c>
      <c r="L27" s="53">
        <v>10259</v>
      </c>
      <c r="M27" s="53">
        <v>11762</v>
      </c>
    </row>
    <row r="28" spans="1:13" s="17" customFormat="1" ht="12.6" customHeight="1">
      <c r="A28" s="35" t="s">
        <v>50</v>
      </c>
      <c r="B28" s="31" t="s">
        <v>37</v>
      </c>
      <c r="C28" s="32"/>
      <c r="D28" s="51">
        <v>80574</v>
      </c>
      <c r="E28" s="51">
        <v>1230</v>
      </c>
      <c r="F28" s="51">
        <v>6726</v>
      </c>
      <c r="G28" s="51">
        <v>9785</v>
      </c>
      <c r="H28" s="53">
        <v>7445</v>
      </c>
      <c r="I28" s="53">
        <v>27751</v>
      </c>
      <c r="J28" s="53">
        <v>571</v>
      </c>
      <c r="K28" s="53">
        <v>5585</v>
      </c>
      <c r="L28" s="53">
        <v>9170</v>
      </c>
      <c r="M28" s="53">
        <v>12311</v>
      </c>
    </row>
    <row r="29" spans="1:13" s="17" customFormat="1" ht="12.6" customHeight="1">
      <c r="A29" s="35" t="s">
        <v>51</v>
      </c>
      <c r="B29" s="31">
        <v>2025</v>
      </c>
      <c r="C29" s="32"/>
      <c r="D29" s="51">
        <v>697190</v>
      </c>
      <c r="E29" s="51">
        <v>12582</v>
      </c>
      <c r="F29" s="51">
        <v>77759</v>
      </c>
      <c r="G29" s="51">
        <v>98243</v>
      </c>
      <c r="H29" s="53">
        <v>60518</v>
      </c>
      <c r="I29" s="53">
        <v>224773</v>
      </c>
      <c r="J29" s="53">
        <v>3312</v>
      </c>
      <c r="K29" s="53">
        <v>46902</v>
      </c>
      <c r="L29" s="53">
        <v>81761</v>
      </c>
      <c r="M29" s="53">
        <v>91340</v>
      </c>
    </row>
    <row r="30" spans="1:13" s="17" customFormat="1" ht="12.6" customHeight="1">
      <c r="A30" s="35" t="s">
        <v>52</v>
      </c>
      <c r="B30" s="31" t="s">
        <v>38</v>
      </c>
      <c r="C30" s="32"/>
      <c r="D30" s="51">
        <v>93412</v>
      </c>
      <c r="E30" s="51">
        <v>1991</v>
      </c>
      <c r="F30" s="51">
        <v>8444</v>
      </c>
      <c r="G30" s="51">
        <v>11747</v>
      </c>
      <c r="H30" s="53">
        <v>7938</v>
      </c>
      <c r="I30" s="53">
        <v>32438</v>
      </c>
      <c r="J30" s="53">
        <v>456</v>
      </c>
      <c r="K30" s="53">
        <v>6265</v>
      </c>
      <c r="L30" s="53">
        <v>10404</v>
      </c>
      <c r="M30" s="53">
        <v>13729</v>
      </c>
    </row>
    <row r="31" spans="1:13" s="17" customFormat="1" ht="12.6" customHeight="1">
      <c r="A31" s="35" t="s">
        <v>53</v>
      </c>
      <c r="B31" s="31" t="s">
        <v>39</v>
      </c>
      <c r="C31" s="32"/>
      <c r="D31" s="51">
        <v>100569</v>
      </c>
      <c r="E31" s="51">
        <v>1896</v>
      </c>
      <c r="F31" s="51">
        <v>10610</v>
      </c>
      <c r="G31" s="51">
        <v>14818</v>
      </c>
      <c r="H31" s="53">
        <v>8710</v>
      </c>
      <c r="I31" s="53">
        <v>31266</v>
      </c>
      <c r="J31" s="53">
        <v>611</v>
      </c>
      <c r="K31" s="53">
        <v>6686</v>
      </c>
      <c r="L31" s="53">
        <v>13254</v>
      </c>
      <c r="M31" s="53">
        <v>12718</v>
      </c>
    </row>
    <row r="32" spans="1:13" s="17" customFormat="1" ht="12.6" customHeight="1">
      <c r="A32" s="35" t="s">
        <v>54</v>
      </c>
      <c r="B32" s="31" t="s">
        <v>40</v>
      </c>
      <c r="C32" s="32"/>
      <c r="D32" s="51">
        <v>106204</v>
      </c>
      <c r="E32" s="51">
        <v>2046</v>
      </c>
      <c r="F32" s="51">
        <v>14679</v>
      </c>
      <c r="G32" s="51">
        <v>16809</v>
      </c>
      <c r="H32" s="53">
        <v>9262</v>
      </c>
      <c r="I32" s="53">
        <v>32337</v>
      </c>
      <c r="J32" s="53">
        <v>476</v>
      </c>
      <c r="K32" s="53">
        <v>6472</v>
      </c>
      <c r="L32" s="53">
        <v>11159</v>
      </c>
      <c r="M32" s="53">
        <v>12964</v>
      </c>
    </row>
    <row r="33" spans="1:13" s="17" customFormat="1" ht="12.6" customHeight="1">
      <c r="A33" s="35" t="s">
        <v>55</v>
      </c>
      <c r="B33" s="31" t="s">
        <v>41</v>
      </c>
      <c r="C33" s="32"/>
      <c r="D33" s="51">
        <v>99236</v>
      </c>
      <c r="E33" s="51">
        <v>1804</v>
      </c>
      <c r="F33" s="51">
        <v>12814</v>
      </c>
      <c r="G33" s="51">
        <v>15178</v>
      </c>
      <c r="H33" s="53">
        <v>8358</v>
      </c>
      <c r="I33" s="53">
        <v>29857</v>
      </c>
      <c r="J33" s="53">
        <v>505</v>
      </c>
      <c r="K33" s="53">
        <v>6819</v>
      </c>
      <c r="L33" s="53">
        <v>11795</v>
      </c>
      <c r="M33" s="53">
        <v>12106</v>
      </c>
    </row>
    <row r="34" spans="1:13" s="17" customFormat="1" ht="12.6" customHeight="1">
      <c r="A34" s="35" t="s">
        <v>56</v>
      </c>
      <c r="B34" s="31" t="s">
        <v>42</v>
      </c>
      <c r="C34" s="32"/>
      <c r="D34" s="51">
        <v>99411</v>
      </c>
      <c r="E34" s="51">
        <v>1681</v>
      </c>
      <c r="F34" s="51">
        <v>10047</v>
      </c>
      <c r="G34" s="51">
        <v>13310</v>
      </c>
      <c r="H34" s="53">
        <v>8380</v>
      </c>
      <c r="I34" s="53">
        <v>33479</v>
      </c>
      <c r="J34" s="53">
        <v>398</v>
      </c>
      <c r="K34" s="53">
        <v>6978</v>
      </c>
      <c r="L34" s="53">
        <v>11910</v>
      </c>
      <c r="M34" s="53">
        <v>13228</v>
      </c>
    </row>
    <row r="35" spans="1:13" s="17" customFormat="1" ht="12.6" customHeight="1">
      <c r="A35" s="35" t="s">
        <v>57</v>
      </c>
      <c r="B35" s="31" t="s">
        <v>43</v>
      </c>
      <c r="C35" s="32"/>
      <c r="D35" s="51">
        <v>98508</v>
      </c>
      <c r="E35" s="51">
        <v>1443</v>
      </c>
      <c r="F35" s="51">
        <v>10678</v>
      </c>
      <c r="G35" s="51">
        <v>13008</v>
      </c>
      <c r="H35" s="53">
        <v>9756</v>
      </c>
      <c r="I35" s="53">
        <v>31624</v>
      </c>
      <c r="J35" s="53">
        <v>435</v>
      </c>
      <c r="K35" s="53">
        <v>6766</v>
      </c>
      <c r="L35" s="53">
        <v>12122</v>
      </c>
      <c r="M35" s="53">
        <v>12676</v>
      </c>
    </row>
    <row r="36" spans="1:13" s="17" customFormat="1" ht="12.6" customHeight="1">
      <c r="A36" s="35" t="s">
        <v>45</v>
      </c>
      <c r="B36" s="31" t="s">
        <v>32</v>
      </c>
      <c r="C36" s="32"/>
      <c r="D36" s="51">
        <v>99850</v>
      </c>
      <c r="E36" s="51">
        <v>1721</v>
      </c>
      <c r="F36" s="51">
        <v>10487</v>
      </c>
      <c r="G36" s="51">
        <v>13373</v>
      </c>
      <c r="H36" s="53">
        <v>8114</v>
      </c>
      <c r="I36" s="53">
        <v>33772</v>
      </c>
      <c r="J36" s="53">
        <v>431</v>
      </c>
      <c r="K36" s="53">
        <v>6916</v>
      </c>
      <c r="L36" s="53">
        <v>11117</v>
      </c>
      <c r="M36" s="53">
        <v>13919</v>
      </c>
    </row>
    <row r="37" spans="1:13" s="17" customFormat="1" ht="24.95" customHeight="1">
      <c r="A37" s="14" t="s">
        <v>24</v>
      </c>
      <c r="B37" s="13"/>
      <c r="C37" s="12"/>
      <c r="D37" s="34"/>
      <c r="E37" s="34"/>
      <c r="F37" s="34"/>
      <c r="G37" s="34"/>
      <c r="H37" s="37"/>
      <c r="I37" s="37"/>
      <c r="J37" s="37"/>
      <c r="K37" s="37"/>
      <c r="L37" s="37"/>
      <c r="M37" s="37"/>
    </row>
    <row r="38" spans="1:13" s="17" customFormat="1" ht="12.6" customHeight="1" thickBot="1">
      <c r="A38" s="35" t="s">
        <v>44</v>
      </c>
      <c r="B38" s="31">
        <v>2024</v>
      </c>
      <c r="C38" s="32"/>
      <c r="D38" s="50">
        <v>1.62</v>
      </c>
      <c r="E38" s="50">
        <v>1.1000000000000001</v>
      </c>
      <c r="F38" s="50">
        <v>0.98</v>
      </c>
      <c r="G38" s="50">
        <v>1.95</v>
      </c>
      <c r="H38" s="52">
        <v>0.74</v>
      </c>
      <c r="I38" s="52">
        <v>3.3</v>
      </c>
      <c r="J38" s="52">
        <v>1.1499999999999999</v>
      </c>
      <c r="K38" s="52">
        <v>2.8</v>
      </c>
      <c r="L38" s="52">
        <v>1.67</v>
      </c>
      <c r="M38" s="52">
        <v>1.22</v>
      </c>
    </row>
    <row r="39" spans="1:13" s="17" customFormat="1" ht="12.6" customHeight="1" thickBot="1">
      <c r="A39" s="35" t="s">
        <v>45</v>
      </c>
      <c r="B39" s="31" t="s">
        <v>32</v>
      </c>
      <c r="C39" s="32"/>
      <c r="D39" s="50">
        <v>1.65</v>
      </c>
      <c r="E39" s="50">
        <v>1.38</v>
      </c>
      <c r="F39" s="50">
        <v>0.92</v>
      </c>
      <c r="G39" s="50">
        <v>2.09</v>
      </c>
      <c r="H39" s="52">
        <v>0.7</v>
      </c>
      <c r="I39" s="52">
        <v>3.46</v>
      </c>
      <c r="J39" s="52">
        <v>1.31</v>
      </c>
      <c r="K39" s="52">
        <v>3.17</v>
      </c>
      <c r="L39" s="52">
        <v>1.79</v>
      </c>
      <c r="M39" s="52">
        <v>1.1599999999999999</v>
      </c>
    </row>
    <row r="40" spans="1:13" s="17" customFormat="1" ht="12.6" customHeight="1" thickBot="1">
      <c r="A40" s="35" t="s">
        <v>46</v>
      </c>
      <c r="B40" s="31" t="s">
        <v>33</v>
      </c>
      <c r="C40" s="32"/>
      <c r="D40" s="50">
        <v>1.76</v>
      </c>
      <c r="E40" s="50">
        <v>1.17</v>
      </c>
      <c r="F40" s="50">
        <v>1.04</v>
      </c>
      <c r="G40" s="50">
        <v>2.0699999999999998</v>
      </c>
      <c r="H40" s="52">
        <v>0.77</v>
      </c>
      <c r="I40" s="52">
        <v>3.6</v>
      </c>
      <c r="J40" s="52">
        <v>1.08</v>
      </c>
      <c r="K40" s="52">
        <v>2.86</v>
      </c>
      <c r="L40" s="52">
        <v>1.73</v>
      </c>
      <c r="M40" s="52">
        <v>1.36</v>
      </c>
    </row>
    <row r="41" spans="1:13" s="17" customFormat="1" ht="12.6" customHeight="1" thickBot="1">
      <c r="A41" s="35" t="s">
        <v>47</v>
      </c>
      <c r="B41" s="31" t="s">
        <v>34</v>
      </c>
      <c r="C41" s="32"/>
      <c r="D41" s="50">
        <v>1.68</v>
      </c>
      <c r="E41" s="50">
        <v>1.1299999999999999</v>
      </c>
      <c r="F41" s="50">
        <v>1.1100000000000001</v>
      </c>
      <c r="G41" s="50">
        <v>2.14</v>
      </c>
      <c r="H41" s="52">
        <v>0.77</v>
      </c>
      <c r="I41" s="52">
        <v>3.1</v>
      </c>
      <c r="J41" s="52">
        <v>1.26</v>
      </c>
      <c r="K41" s="52">
        <v>2.88</v>
      </c>
      <c r="L41" s="52">
        <v>1.63</v>
      </c>
      <c r="M41" s="52">
        <v>1.34</v>
      </c>
    </row>
    <row r="42" spans="1:13" s="17" customFormat="1" ht="12.6" customHeight="1" thickBot="1">
      <c r="A42" s="35" t="s">
        <v>48</v>
      </c>
      <c r="B42" s="31" t="s">
        <v>35</v>
      </c>
      <c r="C42" s="32"/>
      <c r="D42" s="50">
        <v>1.68</v>
      </c>
      <c r="E42" s="50">
        <v>1.05</v>
      </c>
      <c r="F42" s="50">
        <v>0.89</v>
      </c>
      <c r="G42" s="50">
        <v>1.9</v>
      </c>
      <c r="H42" s="52">
        <v>0.72</v>
      </c>
      <c r="I42" s="52">
        <v>3.59</v>
      </c>
      <c r="J42" s="52">
        <v>0.87</v>
      </c>
      <c r="K42" s="52">
        <v>2.92</v>
      </c>
      <c r="L42" s="52">
        <v>1.57</v>
      </c>
      <c r="M42" s="52">
        <v>1.32</v>
      </c>
    </row>
    <row r="43" spans="1:13" s="17" customFormat="1" ht="12.6" customHeight="1" thickBot="1">
      <c r="A43" s="35" t="s">
        <v>49</v>
      </c>
      <c r="B43" s="31" t="s">
        <v>36</v>
      </c>
      <c r="C43" s="32"/>
      <c r="D43" s="50">
        <v>1.49</v>
      </c>
      <c r="E43" s="50">
        <v>1.06</v>
      </c>
      <c r="F43" s="50">
        <v>0.88</v>
      </c>
      <c r="G43" s="50">
        <v>1.67</v>
      </c>
      <c r="H43" s="52">
        <v>0.63</v>
      </c>
      <c r="I43" s="52">
        <v>3.13</v>
      </c>
      <c r="J43" s="52">
        <v>1.03</v>
      </c>
      <c r="K43" s="52">
        <v>2.4300000000000002</v>
      </c>
      <c r="L43" s="52">
        <v>1.5</v>
      </c>
      <c r="M43" s="52">
        <v>1.1299999999999999</v>
      </c>
    </row>
    <row r="44" spans="1:13" s="17" customFormat="1" ht="12.6" customHeight="1" thickBot="1">
      <c r="A44" s="35" t="s">
        <v>50</v>
      </c>
      <c r="B44" s="31" t="s">
        <v>37</v>
      </c>
      <c r="C44" s="32"/>
      <c r="D44" s="50">
        <v>1.44</v>
      </c>
      <c r="E44" s="50">
        <v>0.83</v>
      </c>
      <c r="F44" s="50">
        <v>0.79</v>
      </c>
      <c r="G44" s="50">
        <v>1.61</v>
      </c>
      <c r="H44" s="52">
        <v>0.67</v>
      </c>
      <c r="I44" s="52">
        <v>2.91</v>
      </c>
      <c r="J44" s="52">
        <v>1.1000000000000001</v>
      </c>
      <c r="K44" s="52">
        <v>2.4300000000000002</v>
      </c>
      <c r="L44" s="52">
        <v>1.46</v>
      </c>
      <c r="M44" s="52">
        <v>1.2</v>
      </c>
    </row>
    <row r="45" spans="1:13" s="17" customFormat="1" ht="12.6" customHeight="1" thickBot="1">
      <c r="A45" s="35" t="s">
        <v>51</v>
      </c>
      <c r="B45" s="31">
        <v>2025</v>
      </c>
      <c r="C45" s="32"/>
      <c r="D45" s="50">
        <v>1.59</v>
      </c>
      <c r="E45" s="50">
        <v>1.2</v>
      </c>
      <c r="F45" s="50">
        <v>1.1000000000000001</v>
      </c>
      <c r="G45" s="50">
        <v>2</v>
      </c>
      <c r="H45" s="52">
        <v>0.7</v>
      </c>
      <c r="I45" s="52">
        <v>3.13</v>
      </c>
      <c r="J45" s="52">
        <v>1.04</v>
      </c>
      <c r="K45" s="52">
        <v>2.81</v>
      </c>
      <c r="L45" s="52">
        <v>1.8</v>
      </c>
      <c r="M45" s="52">
        <v>1.08</v>
      </c>
    </row>
    <row r="46" spans="1:13" s="17" customFormat="1" ht="12.6" customHeight="1" thickBot="1">
      <c r="A46" s="35" t="s">
        <v>52</v>
      </c>
      <c r="B46" s="31" t="s">
        <v>38</v>
      </c>
      <c r="C46" s="32"/>
      <c r="D46" s="50">
        <v>1.67</v>
      </c>
      <c r="E46" s="50">
        <v>1.33</v>
      </c>
      <c r="F46" s="50">
        <v>0.94</v>
      </c>
      <c r="G46" s="50">
        <v>1.82</v>
      </c>
      <c r="H46" s="52">
        <v>0.7</v>
      </c>
      <c r="I46" s="52">
        <v>3.65</v>
      </c>
      <c r="J46" s="52">
        <v>0.97</v>
      </c>
      <c r="K46" s="52">
        <v>2.97</v>
      </c>
      <c r="L46" s="52">
        <v>1.78</v>
      </c>
      <c r="M46" s="52">
        <v>1.36</v>
      </c>
    </row>
    <row r="47" spans="1:13" s="17" customFormat="1" ht="12.6" customHeight="1" thickBot="1">
      <c r="A47" s="35" t="s">
        <v>53</v>
      </c>
      <c r="B47" s="31" t="s">
        <v>39</v>
      </c>
      <c r="C47" s="32"/>
      <c r="D47" s="50">
        <v>1.66</v>
      </c>
      <c r="E47" s="50">
        <v>1.28</v>
      </c>
      <c r="F47" s="50">
        <v>1.1399999999999999</v>
      </c>
      <c r="G47" s="50">
        <v>2.1</v>
      </c>
      <c r="H47" s="52">
        <v>0.72</v>
      </c>
      <c r="I47" s="52">
        <v>3.22</v>
      </c>
      <c r="J47" s="52">
        <v>1.31</v>
      </c>
      <c r="K47" s="52">
        <v>2.71</v>
      </c>
      <c r="L47" s="52">
        <v>1.85</v>
      </c>
      <c r="M47" s="52">
        <v>1.1599999999999999</v>
      </c>
    </row>
    <row r="48" spans="1:13" s="17" customFormat="1" ht="12.6" customHeight="1" thickBot="1">
      <c r="A48" s="35" t="s">
        <v>54</v>
      </c>
      <c r="B48" s="31" t="s">
        <v>40</v>
      </c>
      <c r="C48" s="32"/>
      <c r="D48" s="50">
        <v>1.67</v>
      </c>
      <c r="E48" s="50">
        <v>1.31</v>
      </c>
      <c r="F48" s="50">
        <v>1.39</v>
      </c>
      <c r="G48" s="50">
        <v>2.2200000000000002</v>
      </c>
      <c r="H48" s="52">
        <v>0.75</v>
      </c>
      <c r="I48" s="52">
        <v>3.11</v>
      </c>
      <c r="J48" s="52">
        <v>1.04</v>
      </c>
      <c r="K48" s="52">
        <v>2.5499999999999998</v>
      </c>
      <c r="L48" s="52">
        <v>1.67</v>
      </c>
      <c r="M48" s="52">
        <v>1.1299999999999999</v>
      </c>
    </row>
    <row r="49" spans="1:13" s="17" customFormat="1" ht="12.6" customHeight="1" thickBot="1">
      <c r="A49" s="35" t="s">
        <v>55</v>
      </c>
      <c r="B49" s="31" t="s">
        <v>41</v>
      </c>
      <c r="C49" s="32"/>
      <c r="D49" s="50">
        <v>1.61</v>
      </c>
      <c r="E49" s="50">
        <v>1.18</v>
      </c>
      <c r="F49" s="50">
        <v>1.22</v>
      </c>
      <c r="G49" s="50">
        <v>2.17</v>
      </c>
      <c r="H49" s="52">
        <v>0.69</v>
      </c>
      <c r="I49" s="52">
        <v>2.9</v>
      </c>
      <c r="J49" s="52">
        <v>1.1100000000000001</v>
      </c>
      <c r="K49" s="52">
        <v>2.82</v>
      </c>
      <c r="L49" s="52">
        <v>1.79</v>
      </c>
      <c r="M49" s="52">
        <v>1.1299999999999999</v>
      </c>
    </row>
    <row r="50" spans="1:13" s="17" customFormat="1" ht="12.6" customHeight="1" thickBot="1">
      <c r="A50" s="35" t="s">
        <v>56</v>
      </c>
      <c r="B50" s="31" t="s">
        <v>42</v>
      </c>
      <c r="C50" s="32"/>
      <c r="D50" s="50">
        <v>1.55</v>
      </c>
      <c r="E50" s="50">
        <v>1.1499999999999999</v>
      </c>
      <c r="F50" s="50">
        <v>0.91</v>
      </c>
      <c r="G50" s="50">
        <v>1.91</v>
      </c>
      <c r="H50" s="52">
        <v>0.68</v>
      </c>
      <c r="I50" s="52">
        <v>3.19</v>
      </c>
      <c r="J50" s="52">
        <v>0.86</v>
      </c>
      <c r="K50" s="52">
        <v>3.02</v>
      </c>
      <c r="L50" s="52">
        <v>1.9</v>
      </c>
      <c r="M50" s="52">
        <v>1.02</v>
      </c>
    </row>
    <row r="51" spans="1:13" s="17" customFormat="1" ht="12.6" customHeight="1" thickBot="1">
      <c r="A51" s="35" t="s">
        <v>57</v>
      </c>
      <c r="B51" s="31" t="s">
        <v>43</v>
      </c>
      <c r="C51" s="32"/>
      <c r="D51" s="50">
        <v>1.5</v>
      </c>
      <c r="E51" s="50">
        <v>1.03</v>
      </c>
      <c r="F51" s="50">
        <v>1.06</v>
      </c>
      <c r="G51" s="50">
        <v>1.89</v>
      </c>
      <c r="H51" s="52">
        <v>0.77</v>
      </c>
      <c r="I51" s="52">
        <v>2.91</v>
      </c>
      <c r="J51" s="52">
        <v>1.0900000000000001</v>
      </c>
      <c r="K51" s="52">
        <v>2.89</v>
      </c>
      <c r="L51" s="52">
        <v>1.9</v>
      </c>
      <c r="M51" s="52">
        <v>0.87</v>
      </c>
    </row>
    <row r="52" spans="1:13" s="17" customFormat="1" ht="12.6" customHeight="1" thickBot="1">
      <c r="A52" s="35" t="s">
        <v>45</v>
      </c>
      <c r="B52" s="31" t="s">
        <v>32</v>
      </c>
      <c r="C52" s="32"/>
      <c r="D52" s="50">
        <v>1.49</v>
      </c>
      <c r="E52" s="50">
        <v>1.1200000000000001</v>
      </c>
      <c r="F52" s="50">
        <v>1.01</v>
      </c>
      <c r="G52" s="50">
        <v>1.86</v>
      </c>
      <c r="H52" s="52">
        <v>0.62</v>
      </c>
      <c r="I52" s="52">
        <v>3.05</v>
      </c>
      <c r="J52" s="52">
        <v>0.9</v>
      </c>
      <c r="K52" s="52">
        <v>2.79</v>
      </c>
      <c r="L52" s="52">
        <v>1.7</v>
      </c>
      <c r="M52" s="52">
        <v>0.99</v>
      </c>
    </row>
    <row r="53" spans="1:13" ht="15" customHeight="1">
      <c r="A53" s="11" t="s">
        <v>20</v>
      </c>
      <c r="B53" s="11"/>
      <c r="C53" s="11"/>
      <c r="D53" s="11"/>
      <c r="E53" s="11"/>
      <c r="F53" s="11"/>
      <c r="G53" s="11"/>
      <c r="H53" s="10" t="s">
        <v>21</v>
      </c>
      <c r="I53" s="9"/>
      <c r="J53" s="9"/>
      <c r="K53" s="9"/>
      <c r="L53" s="9"/>
      <c r="M53" s="9"/>
    </row>
    <row r="54" spans="1:13" ht="24.95" customHeight="1">
      <c r="A54" s="5" t="str">
        <f>IF(A94&gt;"說　　明：",SUBSTITUTE(A94,CHAR(10),CHAR(10)&amp;"　　　　　")," ")</f>
        <v>說　　明：1.職業別「基層技術工、勞力工及其他」包含未點選職業者及工讀生。
　　　　　2.102年起依據職業標準分類第6次修訂編製。</v>
      </c>
      <c r="B54" s="5"/>
      <c r="C54" s="4"/>
      <c r="D54" s="4"/>
      <c r="E54" s="4"/>
      <c r="F54" s="4"/>
      <c r="G54" s="4"/>
      <c r="H54" s="3" t="str">
        <f>IF(A95&gt;"Note：",SUBSTITUTE(A95,CHAR(10),CHAR(10)&amp;"　　　")," ")</f>
        <v>Note：1."Elementary labourers &amp; others" includes unspecified responses and part-time job.
　　　2.Data series were classified from 2013 refer to Standard Occupational Classification System, Rev.6.</v>
      </c>
      <c r="I54" s="2"/>
      <c r="J54" s="2"/>
      <c r="K54" s="2"/>
      <c r="L54" s="2"/>
      <c r="M54" s="2"/>
    </row>
    <row r="55" spans="1:13">
      <c r="A55" s="18"/>
      <c r="B55" s="18"/>
      <c r="C55" s="18"/>
    </row>
    <row r="56" spans="1:13">
      <c r="A56" s="18"/>
      <c r="B56" s="18"/>
      <c r="C56" s="18"/>
    </row>
    <row r="94" spans="1:1" ht="94.5">
      <c r="A94" s="30" t="s">
        <v>18</v>
      </c>
    </row>
    <row r="95" spans="1:1" ht="147">
      <c r="A95" s="30" t="s">
        <v>19</v>
      </c>
    </row>
    <row r="96" spans="1:1">
      <c r="A96" s="22"/>
    </row>
  </sheetData>
  <mergeCells count="8">
    <mergeCell ref="A54:G54"/>
    <mergeCell ref="H54:M54"/>
    <mergeCell ref="A3:C4"/>
    <mergeCell ref="A37:C37"/>
    <mergeCell ref="A53:G53"/>
    <mergeCell ref="H53:M53"/>
    <mergeCell ref="A1:G1"/>
    <mergeCell ref="H1:M1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96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3030</vt:lpstr>
      <vt:lpstr>'3030'!Print_Area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2014-03-06T02:56:05Z</cp:lastPrinted>
  <dcterms:created xsi:type="dcterms:W3CDTF">2005-01-26T03:51:16Z</dcterms:created>
  <dcterms:modified xsi:type="dcterms:W3CDTF">2025-08-28T07:46:58Z</dcterms:modified>
</cp:coreProperties>
</file>