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公務統計\114年7月月報\"/>
    </mc:Choice>
  </mc:AlternateContent>
  <xr:revisionPtr revIDLastSave="0" documentId="13_ncr:1_{945D556A-106A-421E-8C20-B30C0BCADE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030" sheetId="1" r:id="rId1"/>
  </sheets>
  <definedNames>
    <definedName name="_xlnm.Print_Area" localSheetId="0">'8030'!$A$1:$M$40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0" i="1" l="1"/>
  <c r="A40" i="1"/>
</calcChain>
</file>

<file path=xl/sharedStrings.xml><?xml version="1.0" encoding="utf-8"?>
<sst xmlns="http://schemas.openxmlformats.org/spreadsheetml/2006/main" count="99" uniqueCount="78">
  <si>
    <t>表 10-4 公立就業服務機構求職、求才未能推介原因－按職業分</t>
  </si>
  <si>
    <t>Table 10-4 Jobseekers Unplaced and Jobopenings Unfilled Reasons of the Public
Employment Service Institutions by Occupation</t>
  </si>
  <si>
    <t>有效求職者未能推介就業
　之原因</t>
  </si>
  <si>
    <t>資料來源：勞動部勞動力發展署。</t>
  </si>
  <si>
    <t>Source：Workforce Development Agency, MOL.</t>
  </si>
  <si>
    <t>總　　計</t>
  </si>
  <si>
    <t>Grand total</t>
  </si>
  <si>
    <t>人　數</t>
  </si>
  <si>
    <t>百分比
(%)</t>
  </si>
  <si>
    <t>No. of persons</t>
  </si>
  <si>
    <t>Percentage</t>
  </si>
  <si>
    <t>專 業 人 員</t>
  </si>
  <si>
    <t>July, 2025</t>
  </si>
  <si>
    <t>114年 7月</t>
  </si>
  <si>
    <t>說　　明：1.職業別「基層技術工、勞力工及其他」包含未點選職業者及工讀生。
2.本表依據職業標準分類第6次修訂編製。</t>
  </si>
  <si>
    <t>Note：1."Elementary labourers &amp; others" includes unspecified responses and part-time job.
2.Data series were classified refer to Standard Occupational Classification System, Rev.6.</t>
  </si>
  <si>
    <t>民意代表、主管
及經理人員</t>
  </si>
  <si>
    <t>Legislators, 
senior officials 
&amp;  managers</t>
  </si>
  <si>
    <t>Professionals</t>
  </si>
  <si>
    <t>技 術 員 及
助理專業人員</t>
  </si>
  <si>
    <t>Technicians &amp;
associate 
professionals</t>
  </si>
  <si>
    <t>事務支援人員</t>
  </si>
  <si>
    <t>Clerical 
support workers</t>
  </si>
  <si>
    <t>服務及銷售
工作人員</t>
  </si>
  <si>
    <t>Service &amp;
sales workers</t>
  </si>
  <si>
    <t>Skilled agricultural, 
forestry &amp;
fishery workers</t>
  </si>
  <si>
    <t>農、林、漁、
牧業生產人員</t>
  </si>
  <si>
    <t>機械設備操作
及組裝人員</t>
  </si>
  <si>
    <t>Elementary
labourers
&amp; others</t>
  </si>
  <si>
    <t>Plant &amp; machine
operators &amp;
assemblers</t>
  </si>
  <si>
    <t>Craft &amp; related
trades workers</t>
  </si>
  <si>
    <t>項　　目　　別
Item</t>
  </si>
  <si>
    <t>單位：人次</t>
  </si>
  <si>
    <t>Unit：Person-case</t>
  </si>
  <si>
    <t>技藝有關
工作人員</t>
  </si>
  <si>
    <t>基層技術工、
勞力工及其他</t>
  </si>
  <si>
    <t>The reasons for Effective jobseekers 
　did not get placement</t>
  </si>
  <si>
    <t>　與求職者就業意願不合</t>
  </si>
  <si>
    <t>Unfitting jobseeker</t>
  </si>
  <si>
    <t>　　待遇及福利措施不合</t>
  </si>
  <si>
    <t>Unfit payment and welfare equipment</t>
  </si>
  <si>
    <t>　　工作地區不合</t>
  </si>
  <si>
    <t>Unfit area</t>
  </si>
  <si>
    <t>　　工作時間不合</t>
  </si>
  <si>
    <t>Unfit worker hours</t>
  </si>
  <si>
    <t>　　工作環境或其他意願
　　不合</t>
  </si>
  <si>
    <t>Unfit environment or other unfit 
　employment willings</t>
  </si>
  <si>
    <t>　求職者本身條件不合</t>
  </si>
  <si>
    <t>Unqualified jobseeker</t>
  </si>
  <si>
    <t>　　與工作相關之技術不合</t>
  </si>
  <si>
    <t>Unqualified techniques</t>
  </si>
  <si>
    <t>　　教育程度不合</t>
  </si>
  <si>
    <t>Unqualified educational attainment</t>
  </si>
  <si>
    <t>　　體能、健康條件不合</t>
  </si>
  <si>
    <t>Unqualified capacity or health conditions</t>
  </si>
  <si>
    <t>　　與個人性向、意願不符</t>
  </si>
  <si>
    <t>Unmatched aptitude or employment willings</t>
  </si>
  <si>
    <t>　　其他條件不合</t>
  </si>
  <si>
    <t>Other unqualified requirements</t>
  </si>
  <si>
    <t>　求才廠商已另行補實</t>
  </si>
  <si>
    <t>Employer got another jobseeker</t>
  </si>
  <si>
    <t>　已錄取尚未報到</t>
  </si>
  <si>
    <t>Unenrollment</t>
  </si>
  <si>
    <t>　受就業甄選名額限制者</t>
  </si>
  <si>
    <t>Entrust test limitation</t>
  </si>
  <si>
    <t>　其他</t>
  </si>
  <si>
    <t>Others</t>
  </si>
  <si>
    <t>雇主提供之有效求才機會
　未能補實之原因</t>
  </si>
  <si>
    <t>The reasons for the Effective jobopenings
　did  not fill</t>
  </si>
  <si>
    <t>　求職者無法聯繫</t>
  </si>
  <si>
    <t>No applicant</t>
  </si>
  <si>
    <t>　雇主所提供之條件不合</t>
  </si>
  <si>
    <t>Unfitting employer</t>
  </si>
  <si>
    <t>　　工作環境或其他條件
　　不合</t>
  </si>
  <si>
    <t>Unfit environment or other unqualified 
　requirements</t>
  </si>
  <si>
    <t>　求職者已另行就業</t>
  </si>
  <si>
    <t>Jobseeker got another job</t>
  </si>
  <si>
    <t>　已錄取未報到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</si>
</sst>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82" formatCode="###,###,##0"/>
    <numFmt numFmtId="183" formatCode="###,###,##0;\-###,###,##0;&quot;－&quot;"/>
    <numFmt numFmtId="184" formatCode="#,###,##0.00"/>
    <numFmt numFmtId="185" formatCode="#,###,##0.00;\-#,###,##0.00;&quot;－&quot;"/>
  </numFmts>
  <fonts count="30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8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  <font>
      <sz val="8.25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11" fillId="3" borderId="0" applyNumberFormat="0" applyAlignment="0" applyProtection="0">
      <alignment vertical="center"/>
    </xf>
    <xf numFmtId="0" fontId="11" fillId="4" borderId="0" applyNumberFormat="0" applyAlignment="0" applyProtection="0">
      <alignment vertical="center"/>
    </xf>
    <xf numFmtId="0" fontId="11" fillId="5" borderId="0" applyNumberFormat="0" applyAlignment="0" applyProtection="0">
      <alignment vertical="center"/>
    </xf>
    <xf numFmtId="0" fontId="11" fillId="6" borderId="0" applyNumberFormat="0" applyAlignment="0" applyProtection="0">
      <alignment vertical="center"/>
    </xf>
    <xf numFmtId="0" fontId="11" fillId="7" borderId="0" applyNumberFormat="0" applyAlignment="0" applyProtection="0">
      <alignment vertical="center"/>
    </xf>
    <xf numFmtId="0" fontId="11" fillId="8" borderId="0" applyNumberFormat="0" applyAlignment="0" applyProtection="0">
      <alignment vertical="center"/>
    </xf>
    <xf numFmtId="0" fontId="11" fillId="9" borderId="0" applyNumberFormat="0" applyAlignment="0" applyProtection="0">
      <alignment vertical="center"/>
    </xf>
    <xf numFmtId="0" fontId="11" fillId="10" borderId="0" applyNumberFormat="0" applyAlignment="0" applyProtection="0">
      <alignment vertical="center"/>
    </xf>
    <xf numFmtId="0" fontId="11" fillId="11" borderId="0" applyNumberFormat="0" applyAlignment="0" applyProtection="0">
      <alignment vertical="center"/>
    </xf>
    <xf numFmtId="0" fontId="11" fillId="12" borderId="0" applyNumberFormat="0" applyAlignment="0" applyProtection="0">
      <alignment vertical="center"/>
    </xf>
    <xf numFmtId="0" fontId="11" fillId="13" borderId="0" applyNumberFormat="0" applyAlignment="0" applyProtection="0">
      <alignment vertical="center"/>
    </xf>
    <xf numFmtId="0" fontId="11" fillId="14" borderId="0" applyNumberFormat="0" applyAlignment="0" applyProtection="0">
      <alignment vertical="center"/>
    </xf>
    <xf numFmtId="0" fontId="12" fillId="15" borderId="0" applyNumberFormat="0" applyAlignment="0" applyProtection="0">
      <alignment vertical="center"/>
    </xf>
    <xf numFmtId="0" fontId="12" fillId="16" borderId="0" applyNumberFormat="0" applyAlignment="0" applyProtection="0">
      <alignment vertical="center"/>
    </xf>
    <xf numFmtId="0" fontId="12" fillId="17" borderId="0" applyNumberFormat="0" applyAlignment="0" applyProtection="0">
      <alignment vertical="center"/>
    </xf>
    <xf numFmtId="0" fontId="12" fillId="18" borderId="0" applyNumberFormat="0" applyAlignment="0" applyProtection="0">
      <alignment vertical="center"/>
    </xf>
    <xf numFmtId="0" fontId="12" fillId="19" borderId="0" applyNumberFormat="0" applyAlignment="0" applyProtection="0">
      <alignment vertical="center"/>
    </xf>
    <xf numFmtId="0" fontId="12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3" fillId="21" borderId="0" applyNumberFormat="0" applyAlignment="0" applyProtection="0">
      <alignment vertical="center"/>
    </xf>
    <xf numFmtId="0" fontId="14" fillId="2" borderId="1" applyNumberFormat="0" applyAlignment="0" applyProtection="0">
      <alignment vertical="center"/>
    </xf>
    <xf numFmtId="0" fontId="15" fillId="22" borderId="0" applyNumberFormat="0" applyAlignment="0" applyProtection="0">
      <alignment vertical="center"/>
    </xf>
    <xf numFmtId="0" fontId="16" fillId="23" borderId="2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2" fillId="25" borderId="0" applyNumberFormat="0" applyAlignment="0" applyProtection="0">
      <alignment vertical="center"/>
    </xf>
    <xf numFmtId="0" fontId="12" fillId="26" borderId="0" applyNumberFormat="0" applyAlignment="0" applyProtection="0">
      <alignment vertical="center"/>
    </xf>
    <xf numFmtId="0" fontId="12" fillId="27" borderId="0" applyNumberFormat="0" applyAlignment="0" applyProtection="0">
      <alignment vertical="center"/>
    </xf>
    <xf numFmtId="0" fontId="12" fillId="28" borderId="0" applyNumberFormat="0" applyAlignment="0" applyProtection="0">
      <alignment vertical="center"/>
    </xf>
    <xf numFmtId="0" fontId="12" fillId="29" borderId="0" applyNumberFormat="0" applyAlignment="0" applyProtection="0">
      <alignment vertical="center"/>
    </xf>
    <xf numFmtId="0" fontId="12" fillId="30" borderId="0" applyNumberForma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2" fillId="2" borderId="0" applyNumberFormat="0" applyAlignment="0" applyProtection="0">
      <alignment vertical="center"/>
    </xf>
    <xf numFmtId="0" fontId="23" fillId="31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6" fillId="33" borderId="0" applyNumberFormat="0" applyAlignment="0" applyProtection="0">
      <alignment vertical="center"/>
    </xf>
    <xf numFmtId="0" fontId="27" fillId="2" borderId="0" applyNumberFormat="0" applyAlignment="0" applyProtection="0">
      <alignment vertical="center"/>
    </xf>
  </cellStyleXfs>
  <cellXfs count="66">
    <xf numFmtId="0" fontId="0" fillId="2" borderId="0" xfId="0" applyNumberFormat="1" applyFont="1" applyFill="1" applyBorder="1" applyAlignment="1" applyProtection="1">
      <alignment vertical="center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8" fillId="2" borderId="23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49" fontId="9" fillId="2" borderId="23" xfId="0" applyNumberFormat="1" applyFont="1" applyFill="1" applyBorder="1" applyAlignment="1" applyProtection="1">
      <alignment horizontal="left" vertical="center" wrapText="1"/>
    </xf>
    <xf numFmtId="49" fontId="8" fillId="2" borderId="23" xfId="0" applyNumberFormat="1" applyFont="1" applyFill="1" applyBorder="1" applyAlignment="1" applyProtection="1">
      <alignment horizontal="left" vertical="center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9" fillId="2" borderId="12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left" vertical="top"/>
    </xf>
    <xf numFmtId="0" fontId="9" fillId="2" borderId="0" xfId="0" applyNumberFormat="1" applyFont="1" applyFill="1" applyBorder="1" applyAlignment="1" applyProtection="1">
      <alignment horizontal="left" vertical="top"/>
    </xf>
    <xf numFmtId="0" fontId="8" fillId="2" borderId="0" xfId="0" applyNumberFormat="1" applyFont="1" applyFill="1" applyBorder="1" applyAlignment="1" applyProtection="1">
      <alignment horizontal="left" vertical="top" wrapText="1"/>
    </xf>
    <xf numFmtId="182" fontId="28" fillId="2" borderId="0" xfId="0" applyNumberFormat="1" applyFont="1" applyFill="1" applyBorder="1" applyAlignment="1" applyProtection="1">
      <alignment horizontal="right" vertical="center" wrapText="1"/>
    </xf>
    <xf numFmtId="182" fontId="6" fillId="2" borderId="0" xfId="0" applyNumberFormat="1" applyFont="1" applyFill="1" applyBorder="1" applyAlignment="1" applyProtection="1">
      <alignment horizontal="right" vertical="center" wrapText="1"/>
    </xf>
    <xf numFmtId="183" fontId="6" fillId="2" borderId="0" xfId="0" applyNumberFormat="1" applyFont="1" applyFill="1" applyBorder="1" applyAlignment="1" applyProtection="1">
      <alignment horizontal="right" vertical="center" wrapText="1"/>
    </xf>
    <xf numFmtId="183" fontId="28" fillId="2" borderId="0" xfId="19" applyNumberFormat="1" applyFont="1" applyFill="1" applyBorder="1" applyAlignment="1" applyProtection="1">
      <alignment horizontal="right" vertical="center"/>
    </xf>
    <xf numFmtId="184" fontId="28" fillId="2" borderId="0" xfId="0" applyNumberFormat="1" applyFont="1" applyFill="1" applyBorder="1" applyAlignment="1" applyProtection="1">
      <alignment horizontal="right" vertical="center" wrapText="1"/>
    </xf>
    <xf numFmtId="184" fontId="6" fillId="2" borderId="0" xfId="0" applyNumberFormat="1" applyFont="1" applyFill="1" applyBorder="1" applyAlignment="1" applyProtection="1">
      <alignment horizontal="right" vertical="center" wrapText="1"/>
    </xf>
    <xf numFmtId="185" fontId="6" fillId="2" borderId="0" xfId="0" applyNumberFormat="1" applyFont="1" applyFill="1" applyBorder="1" applyAlignment="1" applyProtection="1">
      <alignment horizontal="right" vertical="center" wrapText="1"/>
    </xf>
    <xf numFmtId="185" fontId="6" fillId="2" borderId="0" xfId="19" applyNumberFormat="1" applyFont="1" applyFill="1" applyBorder="1" applyAlignment="1" applyProtection="1">
      <alignment horizontal="right" vertical="center"/>
    </xf>
    <xf numFmtId="0" fontId="29" fillId="2" borderId="0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49" fontId="8" fillId="2" borderId="0" xfId="0" applyNumberFormat="1" applyFont="1" applyFill="1" applyBorder="1" applyAlignment="1" applyProtection="1">
      <alignment horizontal="left" vertical="center"/>
    </xf>
    <xf numFmtId="0" fontId="8" fillId="2" borderId="11" xfId="0" applyNumberFormat="1" applyFont="1" applyFill="1" applyBorder="1" applyAlignment="1" applyProtection="1">
      <alignment horizontal="left" vertical="center" wrapText="1"/>
    </xf>
    <xf numFmtId="49" fontId="8" fillId="2" borderId="11" xfId="0" applyNumberFormat="1" applyFont="1" applyFill="1" applyBorder="1" applyAlignment="1" applyProtection="1">
      <alignment horizontal="left" vertical="center"/>
    </xf>
    <xf numFmtId="182" fontId="6" fillId="2" borderId="0" xfId="0" applyNumberFormat="1" applyFont="1" applyFill="1" applyBorder="1" applyAlignment="1" applyProtection="1">
      <alignment horizontal="right" vertical="center"/>
    </xf>
    <xf numFmtId="183" fontId="28" fillId="2" borderId="0" xfId="0" applyNumberFormat="1" applyFont="1" applyFill="1" applyBorder="1" applyAlignment="1" applyProtection="1">
      <alignment horizontal="right" vertical="center"/>
    </xf>
    <xf numFmtId="183" fontId="6" fillId="2" borderId="0" xfId="0" applyNumberFormat="1" applyFont="1" applyFill="1" applyBorder="1" applyAlignment="1" applyProtection="1">
      <alignment horizontal="right" vertical="center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/>
    </xf>
    <xf numFmtId="0" fontId="9" fillId="2" borderId="28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10" fillId="2" borderId="12" xfId="0" applyNumberFormat="1" applyFont="1" applyFill="1" applyBorder="1" applyAlignment="1" applyProtection="1">
      <alignment horizontal="center" vertical="center"/>
    </xf>
    <xf numFmtId="0" fontId="29" fillId="2" borderId="10" xfId="0" applyNumberFormat="1" applyFont="1" applyFill="1" applyBorder="1" applyAlignment="1" applyProtection="1">
      <alignment horizontal="center"/>
    </xf>
    <xf numFmtId="0" fontId="3" fillId="2" borderId="10" xfId="0" applyNumberFormat="1" applyFont="1" applyFill="1" applyBorder="1" applyAlignment="1" applyProtection="1">
      <alignment horizontal="center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tabSelected="1" topLeftCell="A2" workbookViewId="0">
      <selection activeCell="A2" sqref="A2"/>
    </sheetView>
  </sheetViews>
  <sheetFormatPr defaultColWidth="9" defaultRowHeight="16.149999999999999" customHeight="1"/>
  <cols>
    <col min="1" max="1" width="20.625" customWidth="1"/>
    <col min="2" max="2" width="28.625" customWidth="1"/>
    <col min="3" max="4" width="10.625" customWidth="1"/>
    <col min="5" max="5" width="11.625" customWidth="1"/>
    <col min="6" max="13" width="10.625" customWidth="1"/>
  </cols>
  <sheetData>
    <row r="1" spans="1:13" ht="32.1" customHeight="1">
      <c r="A1" s="9" t="s">
        <v>0</v>
      </c>
      <c r="B1" s="8"/>
      <c r="C1" s="8"/>
      <c r="D1" s="8"/>
      <c r="E1" s="8"/>
      <c r="F1" s="7" t="s">
        <v>1</v>
      </c>
      <c r="G1" s="8"/>
      <c r="H1" s="8"/>
      <c r="I1" s="8"/>
      <c r="J1" s="8"/>
      <c r="K1" s="8"/>
      <c r="L1" s="8"/>
      <c r="M1" s="8"/>
    </row>
    <row r="2" spans="1:13" s="19" customFormat="1" ht="32.1" customHeight="1" thickBot="1">
      <c r="A2" s="21"/>
      <c r="B2" s="55" t="s">
        <v>13</v>
      </c>
      <c r="C2" s="56"/>
      <c r="D2" s="15"/>
      <c r="E2" s="24" t="s">
        <v>32</v>
      </c>
      <c r="F2" s="20"/>
      <c r="G2" s="16"/>
      <c r="H2" s="55" t="s">
        <v>12</v>
      </c>
      <c r="I2" s="56"/>
      <c r="J2" s="56"/>
      <c r="K2" s="56"/>
      <c r="L2" s="16"/>
      <c r="M2" s="24" t="s">
        <v>33</v>
      </c>
    </row>
    <row r="3" spans="1:13" ht="15.95" customHeight="1">
      <c r="A3" s="6" t="s">
        <v>31</v>
      </c>
      <c r="B3" s="5"/>
      <c r="C3" s="47" t="s">
        <v>5</v>
      </c>
      <c r="D3" s="48"/>
      <c r="E3" s="51" t="s">
        <v>16</v>
      </c>
      <c r="F3" s="57" t="s">
        <v>11</v>
      </c>
      <c r="G3" s="59" t="s">
        <v>19</v>
      </c>
      <c r="H3" s="59" t="s">
        <v>21</v>
      </c>
      <c r="I3" s="59" t="s">
        <v>23</v>
      </c>
      <c r="J3" s="59" t="s">
        <v>26</v>
      </c>
      <c r="K3" s="59" t="s">
        <v>34</v>
      </c>
      <c r="L3" s="59" t="s">
        <v>27</v>
      </c>
      <c r="M3" s="63" t="s">
        <v>35</v>
      </c>
    </row>
    <row r="4" spans="1:13" ht="15.95" customHeight="1">
      <c r="A4" s="4"/>
      <c r="B4" s="3"/>
      <c r="C4" s="49" t="s">
        <v>6</v>
      </c>
      <c r="D4" s="50"/>
      <c r="E4" s="52"/>
      <c r="F4" s="58"/>
      <c r="G4" s="60"/>
      <c r="H4" s="60"/>
      <c r="I4" s="60"/>
      <c r="J4" s="60"/>
      <c r="K4" s="60"/>
      <c r="L4" s="60"/>
      <c r="M4" s="64"/>
    </row>
    <row r="5" spans="1:13" ht="21.95" customHeight="1">
      <c r="A5" s="4"/>
      <c r="B5" s="3"/>
      <c r="C5" s="27" t="s">
        <v>7</v>
      </c>
      <c r="D5" s="25" t="s">
        <v>8</v>
      </c>
      <c r="E5" s="53" t="s">
        <v>17</v>
      </c>
      <c r="F5" s="58" t="s">
        <v>18</v>
      </c>
      <c r="G5" s="60" t="s">
        <v>20</v>
      </c>
      <c r="H5" s="60" t="s">
        <v>22</v>
      </c>
      <c r="I5" s="60" t="s">
        <v>24</v>
      </c>
      <c r="J5" s="60" t="s">
        <v>25</v>
      </c>
      <c r="K5" s="60" t="s">
        <v>30</v>
      </c>
      <c r="L5" s="60" t="s">
        <v>29</v>
      </c>
      <c r="M5" s="64" t="s">
        <v>28</v>
      </c>
    </row>
    <row r="6" spans="1:13" ht="32.1" customHeight="1" thickBot="1">
      <c r="A6" s="2"/>
      <c r="B6" s="1"/>
      <c r="C6" s="26" t="s">
        <v>9</v>
      </c>
      <c r="D6" s="22" t="s">
        <v>10</v>
      </c>
      <c r="E6" s="54"/>
      <c r="F6" s="62"/>
      <c r="G6" s="61"/>
      <c r="H6" s="61"/>
      <c r="I6" s="61"/>
      <c r="J6" s="61"/>
      <c r="K6" s="61"/>
      <c r="L6" s="61"/>
      <c r="M6" s="65"/>
    </row>
    <row r="7" spans="1:13" ht="26.1" customHeight="1">
      <c r="A7" s="39" t="s">
        <v>2</v>
      </c>
      <c r="B7" s="42" t="s">
        <v>36</v>
      </c>
      <c r="C7" s="32">
        <v>7303</v>
      </c>
      <c r="D7" s="35">
        <v>100</v>
      </c>
      <c r="E7" s="31">
        <v>55</v>
      </c>
      <c r="F7" s="31">
        <v>408</v>
      </c>
      <c r="G7" s="32">
        <v>498</v>
      </c>
      <c r="H7" s="32">
        <v>1369</v>
      </c>
      <c r="I7" s="32">
        <v>1538</v>
      </c>
      <c r="J7" s="32">
        <v>63</v>
      </c>
      <c r="K7" s="32">
        <v>288</v>
      </c>
      <c r="L7" s="44">
        <v>1399</v>
      </c>
      <c r="M7" s="32">
        <v>1685</v>
      </c>
    </row>
    <row r="8" spans="1:13" ht="14.45" customHeight="1">
      <c r="A8" s="40" t="s">
        <v>37</v>
      </c>
      <c r="B8" s="42" t="s">
        <v>38</v>
      </c>
      <c r="C8" s="32">
        <v>2635</v>
      </c>
      <c r="D8" s="36">
        <v>36.08</v>
      </c>
      <c r="E8" s="32">
        <v>27</v>
      </c>
      <c r="F8" s="32">
        <v>187</v>
      </c>
      <c r="G8" s="32">
        <v>191</v>
      </c>
      <c r="H8" s="32">
        <v>487</v>
      </c>
      <c r="I8" s="32">
        <v>719</v>
      </c>
      <c r="J8" s="32">
        <v>13</v>
      </c>
      <c r="K8" s="32">
        <v>91</v>
      </c>
      <c r="L8" s="44">
        <v>432</v>
      </c>
      <c r="M8" s="32">
        <v>488</v>
      </c>
    </row>
    <row r="9" spans="1:13" ht="14.45" customHeight="1">
      <c r="A9" s="40" t="s">
        <v>39</v>
      </c>
      <c r="B9" s="42" t="s">
        <v>40</v>
      </c>
      <c r="C9" s="32">
        <v>250</v>
      </c>
      <c r="D9" s="36">
        <v>3.42</v>
      </c>
      <c r="E9" s="32">
        <v>10</v>
      </c>
      <c r="F9" s="32">
        <v>23</v>
      </c>
      <c r="G9" s="32">
        <v>25</v>
      </c>
      <c r="H9" s="32">
        <v>52</v>
      </c>
      <c r="I9" s="32">
        <v>91</v>
      </c>
      <c r="J9" s="32">
        <v>1</v>
      </c>
      <c r="K9" s="32">
        <v>6</v>
      </c>
      <c r="L9" s="44">
        <v>24</v>
      </c>
      <c r="M9" s="32">
        <v>18</v>
      </c>
    </row>
    <row r="10" spans="1:13" ht="14.45" customHeight="1">
      <c r="A10" s="40" t="s">
        <v>41</v>
      </c>
      <c r="B10" s="42" t="s">
        <v>42</v>
      </c>
      <c r="C10" s="32">
        <v>74</v>
      </c>
      <c r="D10" s="36">
        <v>1.01</v>
      </c>
      <c r="E10" s="33">
        <v>0</v>
      </c>
      <c r="F10" s="32">
        <v>2</v>
      </c>
      <c r="G10" s="32">
        <v>3</v>
      </c>
      <c r="H10" s="32">
        <v>10</v>
      </c>
      <c r="I10" s="32">
        <v>25</v>
      </c>
      <c r="J10" s="32">
        <v>2</v>
      </c>
      <c r="K10" s="32">
        <v>4</v>
      </c>
      <c r="L10" s="44">
        <v>9</v>
      </c>
      <c r="M10" s="32">
        <v>19</v>
      </c>
    </row>
    <row r="11" spans="1:13" ht="14.45" customHeight="1">
      <c r="A11" s="40" t="s">
        <v>43</v>
      </c>
      <c r="B11" s="42" t="s">
        <v>44</v>
      </c>
      <c r="C11" s="32">
        <v>949</v>
      </c>
      <c r="D11" s="36">
        <v>12.99</v>
      </c>
      <c r="E11" s="32">
        <v>9</v>
      </c>
      <c r="F11" s="32">
        <v>62</v>
      </c>
      <c r="G11" s="32">
        <v>47</v>
      </c>
      <c r="H11" s="32">
        <v>191</v>
      </c>
      <c r="I11" s="32">
        <v>323</v>
      </c>
      <c r="J11" s="32">
        <v>2</v>
      </c>
      <c r="K11" s="32">
        <v>22</v>
      </c>
      <c r="L11" s="44">
        <v>133</v>
      </c>
      <c r="M11" s="32">
        <v>160</v>
      </c>
    </row>
    <row r="12" spans="1:13" ht="26.1" customHeight="1">
      <c r="A12" s="40" t="s">
        <v>45</v>
      </c>
      <c r="B12" s="42" t="s">
        <v>46</v>
      </c>
      <c r="C12" s="32">
        <v>1362</v>
      </c>
      <c r="D12" s="36">
        <v>18.649999999999999</v>
      </c>
      <c r="E12" s="32">
        <v>8</v>
      </c>
      <c r="F12" s="32">
        <v>100</v>
      </c>
      <c r="G12" s="32">
        <v>116</v>
      </c>
      <c r="H12" s="32">
        <v>234</v>
      </c>
      <c r="I12" s="32">
        <v>280</v>
      </c>
      <c r="J12" s="32">
        <v>8</v>
      </c>
      <c r="K12" s="32">
        <v>59</v>
      </c>
      <c r="L12" s="44">
        <v>266</v>
      </c>
      <c r="M12" s="32">
        <v>291</v>
      </c>
    </row>
    <row r="13" spans="1:13" ht="14.45" customHeight="1">
      <c r="A13" s="40" t="s">
        <v>47</v>
      </c>
      <c r="B13" s="42" t="s">
        <v>48</v>
      </c>
      <c r="C13" s="32">
        <v>3912</v>
      </c>
      <c r="D13" s="36">
        <v>53.57</v>
      </c>
      <c r="E13" s="32">
        <v>23</v>
      </c>
      <c r="F13" s="32">
        <v>194</v>
      </c>
      <c r="G13" s="32">
        <v>271</v>
      </c>
      <c r="H13" s="32">
        <v>745</v>
      </c>
      <c r="I13" s="32">
        <v>686</v>
      </c>
      <c r="J13" s="32">
        <v>46</v>
      </c>
      <c r="K13" s="32">
        <v>169</v>
      </c>
      <c r="L13" s="44">
        <v>807</v>
      </c>
      <c r="M13" s="32">
        <v>971</v>
      </c>
    </row>
    <row r="14" spans="1:13" ht="14.45" customHeight="1">
      <c r="A14" s="40" t="s">
        <v>49</v>
      </c>
      <c r="B14" s="42" t="s">
        <v>50</v>
      </c>
      <c r="C14" s="32">
        <v>1532</v>
      </c>
      <c r="D14" s="36">
        <v>20.98</v>
      </c>
      <c r="E14" s="32">
        <v>11</v>
      </c>
      <c r="F14" s="32">
        <v>100</v>
      </c>
      <c r="G14" s="32">
        <v>150</v>
      </c>
      <c r="H14" s="32">
        <v>455</v>
      </c>
      <c r="I14" s="32">
        <v>250</v>
      </c>
      <c r="J14" s="32">
        <v>12</v>
      </c>
      <c r="K14" s="32">
        <v>61</v>
      </c>
      <c r="L14" s="44">
        <v>221</v>
      </c>
      <c r="M14" s="32">
        <v>272</v>
      </c>
    </row>
    <row r="15" spans="1:13" ht="14.45" customHeight="1">
      <c r="A15" s="40" t="s">
        <v>51</v>
      </c>
      <c r="B15" s="42" t="s">
        <v>52</v>
      </c>
      <c r="C15" s="32">
        <v>37</v>
      </c>
      <c r="D15" s="36">
        <v>0.51</v>
      </c>
      <c r="E15" s="32">
        <v>4</v>
      </c>
      <c r="F15" s="32">
        <v>7</v>
      </c>
      <c r="G15" s="32">
        <v>4</v>
      </c>
      <c r="H15" s="32">
        <v>10</v>
      </c>
      <c r="I15" s="32">
        <v>4</v>
      </c>
      <c r="J15" s="32">
        <v>1</v>
      </c>
      <c r="K15" s="33">
        <v>0</v>
      </c>
      <c r="L15" s="44">
        <v>6</v>
      </c>
      <c r="M15" s="32">
        <v>1</v>
      </c>
    </row>
    <row r="16" spans="1:13" ht="14.45" customHeight="1">
      <c r="A16" s="40" t="s">
        <v>53</v>
      </c>
      <c r="B16" s="42" t="s">
        <v>54</v>
      </c>
      <c r="C16" s="32">
        <v>1823</v>
      </c>
      <c r="D16" s="36">
        <v>24.96</v>
      </c>
      <c r="E16" s="32">
        <v>4</v>
      </c>
      <c r="F16" s="32">
        <v>30</v>
      </c>
      <c r="G16" s="32">
        <v>81</v>
      </c>
      <c r="H16" s="32">
        <v>198</v>
      </c>
      <c r="I16" s="32">
        <v>312</v>
      </c>
      <c r="J16" s="32">
        <v>31</v>
      </c>
      <c r="K16" s="32">
        <v>91</v>
      </c>
      <c r="L16" s="44">
        <v>526</v>
      </c>
      <c r="M16" s="32">
        <v>550</v>
      </c>
    </row>
    <row r="17" spans="1:13" ht="14.45" customHeight="1">
      <c r="A17" s="40" t="s">
        <v>55</v>
      </c>
      <c r="B17" s="42" t="s">
        <v>56</v>
      </c>
      <c r="C17" s="32">
        <v>512</v>
      </c>
      <c r="D17" s="36">
        <v>7.01</v>
      </c>
      <c r="E17" s="32">
        <v>4</v>
      </c>
      <c r="F17" s="32">
        <v>57</v>
      </c>
      <c r="G17" s="32">
        <v>36</v>
      </c>
      <c r="H17" s="32">
        <v>82</v>
      </c>
      <c r="I17" s="32">
        <v>113</v>
      </c>
      <c r="J17" s="32">
        <v>2</v>
      </c>
      <c r="K17" s="32">
        <v>17</v>
      </c>
      <c r="L17" s="44">
        <v>53</v>
      </c>
      <c r="M17" s="32">
        <v>148</v>
      </c>
    </row>
    <row r="18" spans="1:13" ht="14.45" customHeight="1">
      <c r="A18" s="40" t="s">
        <v>57</v>
      </c>
      <c r="B18" s="42" t="s">
        <v>58</v>
      </c>
      <c r="C18" s="32">
        <v>8</v>
      </c>
      <c r="D18" s="36">
        <v>0.11</v>
      </c>
      <c r="E18" s="33">
        <v>0</v>
      </c>
      <c r="F18" s="33">
        <v>0</v>
      </c>
      <c r="G18" s="33">
        <v>0</v>
      </c>
      <c r="H18" s="33">
        <v>0</v>
      </c>
      <c r="I18" s="32">
        <v>7</v>
      </c>
      <c r="J18" s="33">
        <v>0</v>
      </c>
      <c r="K18" s="33">
        <v>0</v>
      </c>
      <c r="L18" s="44">
        <v>1</v>
      </c>
      <c r="M18" s="33">
        <v>0</v>
      </c>
    </row>
    <row r="19" spans="1:13" ht="14.45" customHeight="1">
      <c r="A19" s="40" t="s">
        <v>59</v>
      </c>
      <c r="B19" s="42" t="s">
        <v>60</v>
      </c>
      <c r="C19" s="32">
        <v>710</v>
      </c>
      <c r="D19" s="36">
        <v>9.7200000000000006</v>
      </c>
      <c r="E19" s="32">
        <v>5</v>
      </c>
      <c r="F19" s="32">
        <v>25</v>
      </c>
      <c r="G19" s="32">
        <v>34</v>
      </c>
      <c r="H19" s="32">
        <v>131</v>
      </c>
      <c r="I19" s="32">
        <v>121</v>
      </c>
      <c r="J19" s="32">
        <v>4</v>
      </c>
      <c r="K19" s="32">
        <v>27</v>
      </c>
      <c r="L19" s="44">
        <v>154</v>
      </c>
      <c r="M19" s="32">
        <v>209</v>
      </c>
    </row>
    <row r="20" spans="1:13" ht="14.45" customHeight="1">
      <c r="A20" s="40" t="s">
        <v>61</v>
      </c>
      <c r="B20" s="42" t="s">
        <v>62</v>
      </c>
      <c r="C20" s="32">
        <v>37</v>
      </c>
      <c r="D20" s="36">
        <v>0.51</v>
      </c>
      <c r="E20" s="33">
        <v>0</v>
      </c>
      <c r="F20" s="32">
        <v>1</v>
      </c>
      <c r="G20" s="32">
        <v>2</v>
      </c>
      <c r="H20" s="32">
        <v>4</v>
      </c>
      <c r="I20" s="32">
        <v>12</v>
      </c>
      <c r="J20" s="33">
        <v>0</v>
      </c>
      <c r="K20" s="33">
        <v>0</v>
      </c>
      <c r="L20" s="44">
        <v>5</v>
      </c>
      <c r="M20" s="32">
        <v>13</v>
      </c>
    </row>
    <row r="21" spans="1:13" ht="14.45" customHeight="1">
      <c r="A21" s="40" t="s">
        <v>63</v>
      </c>
      <c r="B21" s="42" t="s">
        <v>64</v>
      </c>
      <c r="C21" s="33">
        <v>0</v>
      </c>
      <c r="D21" s="37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46">
        <v>0</v>
      </c>
      <c r="M21" s="33">
        <v>0</v>
      </c>
    </row>
    <row r="22" spans="1:13" ht="14.45" customHeight="1">
      <c r="A22" s="40" t="s">
        <v>65</v>
      </c>
      <c r="B22" s="42" t="s">
        <v>66</v>
      </c>
      <c r="C22" s="32">
        <v>9</v>
      </c>
      <c r="D22" s="36">
        <v>0.12</v>
      </c>
      <c r="E22" s="33">
        <v>0</v>
      </c>
      <c r="F22" s="32">
        <v>1</v>
      </c>
      <c r="G22" s="33">
        <v>0</v>
      </c>
      <c r="H22" s="32">
        <v>2</v>
      </c>
      <c r="I22" s="33">
        <v>0</v>
      </c>
      <c r="J22" s="33">
        <v>0</v>
      </c>
      <c r="K22" s="32">
        <v>1</v>
      </c>
      <c r="L22" s="44">
        <v>1</v>
      </c>
      <c r="M22" s="32">
        <v>4</v>
      </c>
    </row>
    <row r="23" spans="1:13" ht="26.1" customHeight="1">
      <c r="A23" s="40" t="s">
        <v>67</v>
      </c>
      <c r="B23" s="42" t="s">
        <v>68</v>
      </c>
      <c r="C23" s="32">
        <v>3620</v>
      </c>
      <c r="D23" s="36">
        <v>100</v>
      </c>
      <c r="E23" s="32">
        <v>25</v>
      </c>
      <c r="F23" s="32">
        <v>182</v>
      </c>
      <c r="G23" s="32">
        <v>290</v>
      </c>
      <c r="H23" s="32">
        <v>780</v>
      </c>
      <c r="I23" s="32">
        <v>673</v>
      </c>
      <c r="J23" s="32">
        <v>31</v>
      </c>
      <c r="K23" s="32">
        <v>166</v>
      </c>
      <c r="L23" s="44">
        <v>713</v>
      </c>
      <c r="M23" s="32">
        <v>760</v>
      </c>
    </row>
    <row r="24" spans="1:13" ht="14.45" customHeight="1">
      <c r="A24" s="40" t="s">
        <v>69</v>
      </c>
      <c r="B24" s="42" t="s">
        <v>70</v>
      </c>
      <c r="C24" s="32">
        <v>28</v>
      </c>
      <c r="D24" s="36">
        <v>0.77</v>
      </c>
      <c r="E24" s="33">
        <v>0</v>
      </c>
      <c r="F24" s="32">
        <v>1</v>
      </c>
      <c r="G24" s="32">
        <v>1</v>
      </c>
      <c r="H24" s="32">
        <v>5</v>
      </c>
      <c r="I24" s="32">
        <v>6</v>
      </c>
      <c r="J24" s="33">
        <v>0</v>
      </c>
      <c r="K24" s="32">
        <v>1</v>
      </c>
      <c r="L24" s="44">
        <v>5</v>
      </c>
      <c r="M24" s="32">
        <v>9</v>
      </c>
    </row>
    <row r="25" spans="1:13" ht="14.45" customHeight="1">
      <c r="A25" s="40" t="s">
        <v>71</v>
      </c>
      <c r="B25" s="42" t="s">
        <v>72</v>
      </c>
      <c r="C25" s="32">
        <v>688</v>
      </c>
      <c r="D25" s="36">
        <v>19.010000000000002</v>
      </c>
      <c r="E25" s="33">
        <v>0</v>
      </c>
      <c r="F25" s="32">
        <v>28</v>
      </c>
      <c r="G25" s="32">
        <v>45</v>
      </c>
      <c r="H25" s="32">
        <v>141</v>
      </c>
      <c r="I25" s="32">
        <v>189</v>
      </c>
      <c r="J25" s="32">
        <v>3</v>
      </c>
      <c r="K25" s="32">
        <v>29</v>
      </c>
      <c r="L25" s="44">
        <v>116</v>
      </c>
      <c r="M25" s="32">
        <v>137</v>
      </c>
    </row>
    <row r="26" spans="1:13" ht="14.45" customHeight="1">
      <c r="A26" s="40" t="s">
        <v>39</v>
      </c>
      <c r="B26" s="42" t="s">
        <v>40</v>
      </c>
      <c r="C26" s="32">
        <v>47</v>
      </c>
      <c r="D26" s="36">
        <v>1.3</v>
      </c>
      <c r="E26" s="33">
        <v>0</v>
      </c>
      <c r="F26" s="32">
        <v>1</v>
      </c>
      <c r="G26" s="32">
        <v>5</v>
      </c>
      <c r="H26" s="32">
        <v>10</v>
      </c>
      <c r="I26" s="32">
        <v>16</v>
      </c>
      <c r="J26" s="33">
        <v>0</v>
      </c>
      <c r="K26" s="32">
        <v>3</v>
      </c>
      <c r="L26" s="44">
        <v>9</v>
      </c>
      <c r="M26" s="32">
        <v>3</v>
      </c>
    </row>
    <row r="27" spans="1:13" ht="14.45" customHeight="1">
      <c r="A27" s="40" t="s">
        <v>41</v>
      </c>
      <c r="B27" s="42" t="s">
        <v>42</v>
      </c>
      <c r="C27" s="32">
        <v>27</v>
      </c>
      <c r="D27" s="36">
        <v>0.75</v>
      </c>
      <c r="E27" s="33">
        <v>0</v>
      </c>
      <c r="F27" s="32">
        <v>1</v>
      </c>
      <c r="G27" s="33">
        <v>0</v>
      </c>
      <c r="H27" s="32">
        <v>1</v>
      </c>
      <c r="I27" s="32">
        <v>15</v>
      </c>
      <c r="J27" s="32">
        <v>1</v>
      </c>
      <c r="K27" s="33">
        <v>0</v>
      </c>
      <c r="L27" s="44">
        <v>3</v>
      </c>
      <c r="M27" s="32">
        <v>6</v>
      </c>
    </row>
    <row r="28" spans="1:13" ht="14.45" customHeight="1">
      <c r="A28" s="40" t="s">
        <v>43</v>
      </c>
      <c r="B28" s="42" t="s">
        <v>44</v>
      </c>
      <c r="C28" s="32">
        <v>301</v>
      </c>
      <c r="D28" s="36">
        <v>8.31</v>
      </c>
      <c r="E28" s="33">
        <v>0</v>
      </c>
      <c r="F28" s="32">
        <v>14</v>
      </c>
      <c r="G28" s="32">
        <v>18</v>
      </c>
      <c r="H28" s="32">
        <v>75</v>
      </c>
      <c r="I28" s="32">
        <v>75</v>
      </c>
      <c r="J28" s="32">
        <v>2</v>
      </c>
      <c r="K28" s="32">
        <v>11</v>
      </c>
      <c r="L28" s="44">
        <v>48</v>
      </c>
      <c r="M28" s="32">
        <v>58</v>
      </c>
    </row>
    <row r="29" spans="1:13" ht="26.1" customHeight="1">
      <c r="A29" s="40" t="s">
        <v>73</v>
      </c>
      <c r="B29" s="42" t="s">
        <v>74</v>
      </c>
      <c r="C29" s="32">
        <v>313</v>
      </c>
      <c r="D29" s="36">
        <v>8.65</v>
      </c>
      <c r="E29" s="33">
        <v>0</v>
      </c>
      <c r="F29" s="32">
        <v>12</v>
      </c>
      <c r="G29" s="32">
        <v>22</v>
      </c>
      <c r="H29" s="32">
        <v>55</v>
      </c>
      <c r="I29" s="32">
        <v>83</v>
      </c>
      <c r="J29" s="33">
        <v>0</v>
      </c>
      <c r="K29" s="32">
        <v>15</v>
      </c>
      <c r="L29" s="44">
        <v>56</v>
      </c>
      <c r="M29" s="32">
        <v>70</v>
      </c>
    </row>
    <row r="30" spans="1:13" ht="14.45" customHeight="1">
      <c r="A30" s="40" t="s">
        <v>47</v>
      </c>
      <c r="B30" s="42" t="s">
        <v>48</v>
      </c>
      <c r="C30" s="32">
        <v>2741</v>
      </c>
      <c r="D30" s="36">
        <v>75.72</v>
      </c>
      <c r="E30" s="32">
        <v>25</v>
      </c>
      <c r="F30" s="32">
        <v>148</v>
      </c>
      <c r="G30" s="32">
        <v>234</v>
      </c>
      <c r="H30" s="32">
        <v>620</v>
      </c>
      <c r="I30" s="32">
        <v>437</v>
      </c>
      <c r="J30" s="32">
        <v>27</v>
      </c>
      <c r="K30" s="32">
        <v>133</v>
      </c>
      <c r="L30" s="44">
        <v>574</v>
      </c>
      <c r="M30" s="32">
        <v>543</v>
      </c>
    </row>
    <row r="31" spans="1:13" ht="14.45" customHeight="1">
      <c r="A31" s="40" t="s">
        <v>49</v>
      </c>
      <c r="B31" s="42" t="s">
        <v>50</v>
      </c>
      <c r="C31" s="32">
        <v>1292</v>
      </c>
      <c r="D31" s="36">
        <v>35.69</v>
      </c>
      <c r="E31" s="32">
        <v>21</v>
      </c>
      <c r="F31" s="32">
        <v>109</v>
      </c>
      <c r="G31" s="32">
        <v>158</v>
      </c>
      <c r="H31" s="32">
        <v>432</v>
      </c>
      <c r="I31" s="32">
        <v>201</v>
      </c>
      <c r="J31" s="32">
        <v>7</v>
      </c>
      <c r="K31" s="32">
        <v>58</v>
      </c>
      <c r="L31" s="44">
        <v>181</v>
      </c>
      <c r="M31" s="32">
        <v>125</v>
      </c>
    </row>
    <row r="32" spans="1:13" ht="14.45" customHeight="1">
      <c r="A32" s="40" t="s">
        <v>51</v>
      </c>
      <c r="B32" s="42" t="s">
        <v>52</v>
      </c>
      <c r="C32" s="32">
        <v>11</v>
      </c>
      <c r="D32" s="36">
        <v>0.3</v>
      </c>
      <c r="E32" s="33">
        <v>0</v>
      </c>
      <c r="F32" s="32">
        <v>2</v>
      </c>
      <c r="G32" s="32">
        <v>3</v>
      </c>
      <c r="H32" s="32">
        <v>3</v>
      </c>
      <c r="I32" s="32">
        <v>2</v>
      </c>
      <c r="J32" s="33">
        <v>0</v>
      </c>
      <c r="K32" s="33">
        <v>0</v>
      </c>
      <c r="L32" s="44">
        <v>1</v>
      </c>
      <c r="M32" s="33">
        <v>0</v>
      </c>
    </row>
    <row r="33" spans="1:13" ht="14.45" customHeight="1">
      <c r="A33" s="40" t="s">
        <v>53</v>
      </c>
      <c r="B33" s="42" t="s">
        <v>54</v>
      </c>
      <c r="C33" s="32">
        <v>1301</v>
      </c>
      <c r="D33" s="36">
        <v>35.94</v>
      </c>
      <c r="E33" s="32">
        <v>3</v>
      </c>
      <c r="F33" s="32">
        <v>23</v>
      </c>
      <c r="G33" s="32">
        <v>62</v>
      </c>
      <c r="H33" s="32">
        <v>170</v>
      </c>
      <c r="I33" s="32">
        <v>192</v>
      </c>
      <c r="J33" s="32">
        <v>17</v>
      </c>
      <c r="K33" s="32">
        <v>69</v>
      </c>
      <c r="L33" s="44">
        <v>372</v>
      </c>
      <c r="M33" s="32">
        <v>393</v>
      </c>
    </row>
    <row r="34" spans="1:13" ht="14.45" customHeight="1">
      <c r="A34" s="40" t="s">
        <v>55</v>
      </c>
      <c r="B34" s="42" t="s">
        <v>56</v>
      </c>
      <c r="C34" s="32">
        <v>72</v>
      </c>
      <c r="D34" s="36">
        <v>1.99</v>
      </c>
      <c r="E34" s="32">
        <v>1</v>
      </c>
      <c r="F34" s="32">
        <v>8</v>
      </c>
      <c r="G34" s="32">
        <v>5</v>
      </c>
      <c r="H34" s="32">
        <v>8</v>
      </c>
      <c r="I34" s="32">
        <v>27</v>
      </c>
      <c r="J34" s="32">
        <v>2</v>
      </c>
      <c r="K34" s="32">
        <v>4</v>
      </c>
      <c r="L34" s="44">
        <v>8</v>
      </c>
      <c r="M34" s="32">
        <v>9</v>
      </c>
    </row>
    <row r="35" spans="1:13" ht="14.45" customHeight="1">
      <c r="A35" s="40" t="s">
        <v>57</v>
      </c>
      <c r="B35" s="42" t="s">
        <v>58</v>
      </c>
      <c r="C35" s="32">
        <v>65</v>
      </c>
      <c r="D35" s="36">
        <v>1.8</v>
      </c>
      <c r="E35" s="33">
        <v>0</v>
      </c>
      <c r="F35" s="32">
        <v>6</v>
      </c>
      <c r="G35" s="32">
        <v>6</v>
      </c>
      <c r="H35" s="32">
        <v>7</v>
      </c>
      <c r="I35" s="32">
        <v>15</v>
      </c>
      <c r="J35" s="32">
        <v>1</v>
      </c>
      <c r="K35" s="32">
        <v>2</v>
      </c>
      <c r="L35" s="44">
        <v>12</v>
      </c>
      <c r="M35" s="32">
        <v>16</v>
      </c>
    </row>
    <row r="36" spans="1:13" ht="14.45" customHeight="1">
      <c r="A36" s="40" t="s">
        <v>75</v>
      </c>
      <c r="B36" s="42" t="s">
        <v>76</v>
      </c>
      <c r="C36" s="32">
        <v>133</v>
      </c>
      <c r="D36" s="36">
        <v>3.67</v>
      </c>
      <c r="E36" s="33">
        <v>0</v>
      </c>
      <c r="F36" s="32">
        <v>1</v>
      </c>
      <c r="G36" s="32">
        <v>8</v>
      </c>
      <c r="H36" s="32">
        <v>10</v>
      </c>
      <c r="I36" s="32">
        <v>36</v>
      </c>
      <c r="J36" s="32">
        <v>1</v>
      </c>
      <c r="K36" s="32">
        <v>1</v>
      </c>
      <c r="L36" s="44">
        <v>15</v>
      </c>
      <c r="M36" s="32">
        <v>61</v>
      </c>
    </row>
    <row r="37" spans="1:13" ht="14.45" customHeight="1">
      <c r="A37" s="40" t="s">
        <v>77</v>
      </c>
      <c r="B37" s="42" t="s">
        <v>62</v>
      </c>
      <c r="C37" s="32">
        <v>30</v>
      </c>
      <c r="D37" s="36">
        <v>0.83</v>
      </c>
      <c r="E37" s="33">
        <v>0</v>
      </c>
      <c r="F37" s="32">
        <v>4</v>
      </c>
      <c r="G37" s="32">
        <v>2</v>
      </c>
      <c r="H37" s="32">
        <v>4</v>
      </c>
      <c r="I37" s="32">
        <v>5</v>
      </c>
      <c r="J37" s="33">
        <v>0</v>
      </c>
      <c r="K37" s="32">
        <v>2</v>
      </c>
      <c r="L37" s="44">
        <v>3</v>
      </c>
      <c r="M37" s="32">
        <v>10</v>
      </c>
    </row>
    <row r="38" spans="1:13" s="17" customFormat="1" ht="14.45" customHeight="1" thickBot="1">
      <c r="A38" s="41" t="s">
        <v>65</v>
      </c>
      <c r="B38" s="43" t="s">
        <v>66</v>
      </c>
      <c r="C38" s="34">
        <v>0</v>
      </c>
      <c r="D38" s="38">
        <v>0</v>
      </c>
      <c r="E38" s="34">
        <v>0</v>
      </c>
      <c r="F38" s="45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5">
        <v>0</v>
      </c>
      <c r="M38" s="46">
        <v>0</v>
      </c>
    </row>
    <row r="39" spans="1:13" ht="15.95" customHeight="1">
      <c r="A39" s="11" t="s">
        <v>3</v>
      </c>
      <c r="B39" s="11"/>
      <c r="C39" s="11"/>
      <c r="D39" s="11"/>
      <c r="E39" s="11"/>
      <c r="F39" s="14" t="s">
        <v>4</v>
      </c>
      <c r="G39" s="13"/>
      <c r="H39" s="13"/>
      <c r="I39" s="13"/>
      <c r="J39" s="13"/>
      <c r="K39" s="13"/>
      <c r="L39" s="13"/>
      <c r="M39" s="13"/>
    </row>
    <row r="40" spans="1:13" ht="30" customHeight="1">
      <c r="A40" s="10" t="str">
        <f>SUBSTITUTE(A42,CHAR(10),CHAR(10)&amp;"　　　　　")</f>
        <v>說　　明：1.職業別「基層技術工、勞力工及其他」包含未點選職業者及工讀生。
　　　　　2.本表依據職業標準分類第6次修訂編製。</v>
      </c>
      <c r="B40" s="10"/>
      <c r="C40" s="10"/>
      <c r="D40" s="10"/>
      <c r="E40" s="10"/>
      <c r="F40" s="12" t="str">
        <f>SUBSTITUTE(A43,CHAR(10),CHAR(10)&amp;"　　　")</f>
        <v>Note：1."Elementary labourers &amp; others" includes unspecified responses and part-time job.
　　　2.Data series were classified refer to Standard Occupational Classification System, Rev.6.</v>
      </c>
      <c r="G40" s="12"/>
      <c r="H40" s="12"/>
      <c r="I40" s="12"/>
      <c r="J40" s="12"/>
      <c r="K40" s="12"/>
      <c r="L40" s="12"/>
      <c r="M40" s="12"/>
    </row>
    <row r="41" spans="1:13" ht="16.5">
      <c r="A41" s="18"/>
      <c r="B41" s="18"/>
    </row>
    <row r="42" spans="1:13" ht="52.5" hidden="1">
      <c r="A42" s="30" t="s">
        <v>14</v>
      </c>
      <c r="B42" s="28"/>
      <c r="C42" s="28"/>
      <c r="D42" s="28"/>
      <c r="E42" s="28"/>
    </row>
    <row r="43" spans="1:13" ht="63" hidden="1">
      <c r="A43" s="30" t="s">
        <v>15</v>
      </c>
      <c r="B43" s="29"/>
      <c r="C43" s="29"/>
      <c r="D43" s="29"/>
      <c r="E43" s="29"/>
      <c r="F43" s="29"/>
      <c r="G43" s="29"/>
      <c r="H43" s="29"/>
    </row>
    <row r="82" spans="1:1" ht="16.5">
      <c r="A82" s="23"/>
    </row>
  </sheetData>
  <mergeCells count="29">
    <mergeCell ref="M3:M4"/>
    <mergeCell ref="M5:M6"/>
    <mergeCell ref="K3:K4"/>
    <mergeCell ref="L3:L4"/>
    <mergeCell ref="K5:K6"/>
    <mergeCell ref="L5:L6"/>
    <mergeCell ref="I5:I6"/>
    <mergeCell ref="J5:J6"/>
    <mergeCell ref="F5:F6"/>
    <mergeCell ref="G3:G4"/>
    <mergeCell ref="G5:G6"/>
    <mergeCell ref="H3:H4"/>
    <mergeCell ref="H5:H6"/>
    <mergeCell ref="F39:M39"/>
    <mergeCell ref="F40:M40"/>
    <mergeCell ref="A39:E39"/>
    <mergeCell ref="A40:E40"/>
    <mergeCell ref="A1:E1"/>
    <mergeCell ref="F1:M1"/>
    <mergeCell ref="A3:B6"/>
    <mergeCell ref="C3:D3"/>
    <mergeCell ref="C4:D4"/>
    <mergeCell ref="E3:E4"/>
    <mergeCell ref="E5:E6"/>
    <mergeCell ref="H2:K2"/>
    <mergeCell ref="B2:C2"/>
    <mergeCell ref="F3:F4"/>
    <mergeCell ref="I3:I4"/>
    <mergeCell ref="J3:J4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198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8030</vt:lpstr>
      <vt:lpstr>'8030'!Print_Area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曾立瑋</cp:lastModifiedBy>
  <cp:lastPrinted>2019-06-14T02:35:05Z</cp:lastPrinted>
  <dcterms:created xsi:type="dcterms:W3CDTF">2005-01-26T03:51:16Z</dcterms:created>
  <dcterms:modified xsi:type="dcterms:W3CDTF">2025-08-28T07:47:03Z</dcterms:modified>
</cp:coreProperties>
</file>