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公務統計\114年7月月報\"/>
    </mc:Choice>
  </mc:AlternateContent>
  <xr:revisionPtr revIDLastSave="0" documentId="13_ncr:1_{9BBD30C1-CBBB-430F-BA32-1701AFBA07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010" sheetId="1" r:id="rId1"/>
  </sheets>
  <definedNames>
    <definedName name="_xlnm.Print_Area" localSheetId="0">'11010'!$A$1:$N$27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7" i="1" l="1"/>
  <c r="A27" i="1"/>
</calcChain>
</file>

<file path=xl/sharedStrings.xml><?xml version="1.0" encoding="utf-8"?>
<sst xmlns="http://schemas.openxmlformats.org/spreadsheetml/2006/main" count="80" uniqueCount="46">
  <si>
    <t>表 11-1 公立職訓機構訓練人數－按辦理訓練方式分</t>
  </si>
  <si>
    <t>總　　　計</t>
  </si>
  <si>
    <t>資料來源：公立職訓機構。</t>
  </si>
  <si>
    <t>自辦訓練</t>
  </si>
  <si>
    <t>委辦(補助)訓練</t>
  </si>
  <si>
    <t>開　訓</t>
  </si>
  <si>
    <t>結　訓</t>
  </si>
  <si>
    <t>Starting
training</t>
  </si>
  <si>
    <t>Finished
training</t>
  </si>
  <si>
    <t>項　　　目　　　別
Item</t>
  </si>
  <si>
    <t>110年</t>
  </si>
  <si>
    <t>111年</t>
  </si>
  <si>
    <t>Table 11-1 Number of Trainees of Public Vocational Training Institute by Training Method</t>
  </si>
  <si>
    <t>Unit：Person</t>
  </si>
  <si>
    <t>單位：人</t>
  </si>
  <si>
    <t>112年</t>
  </si>
  <si>
    <t>113年</t>
  </si>
  <si>
    <t>說　　明：本表委辦（補助）訓練中有關勞動力發展署資料，僅包含職前訓練。</t>
  </si>
  <si>
    <t>Note：The data of the outsourcing(subsidy)training of WDA only includes the pre-job training in the table.</t>
  </si>
  <si>
    <t>Source：The Public Vocational Training Institute.</t>
  </si>
  <si>
    <t xml:space="preserve"> Jan. - July, 2025</t>
  </si>
  <si>
    <t>114年 1 - 7月</t>
  </si>
  <si>
    <t>本年累計與上年同期比較(％)
Cumulative change from the same period of last year</t>
  </si>
  <si>
    <t>Consigned(subsidized) training</t>
  </si>
  <si>
    <t>　勞動力發展署</t>
  </si>
  <si>
    <t>Workforce Development Agency, MOL</t>
  </si>
  <si>
    <t>　　勞動力發展署補助
　　民間團體</t>
  </si>
  <si>
    <t>Subsidy to private vocational 
training institutions</t>
  </si>
  <si>
    <t>　　北基宜花金馬分署</t>
  </si>
  <si>
    <t>Regional Branch of WDA, 
Taipei-Keelung-Yilan-Hualien-
Kinmen-Matsu Region</t>
  </si>
  <si>
    <t>　　桃竹苗分署</t>
  </si>
  <si>
    <t>Regional Branch of WDA, 
Taoyuan-Hsinchu-Miaoli Region</t>
  </si>
  <si>
    <t>　　中彰投分署</t>
  </si>
  <si>
    <t>Regional Branch of WDA, 
Taichung-Changhua-Nantou Region</t>
  </si>
  <si>
    <t>　　雲嘉南分署</t>
  </si>
  <si>
    <t>Regional Branch of WDA, 
Yunlin-Chiayiu-Tainan Region</t>
  </si>
  <si>
    <t>　　高屏澎東分署</t>
  </si>
  <si>
    <t>Regional Branch of WDA, 
Kaohsiung-Pingtung-Penghu-Taitung
Region</t>
  </si>
  <si>
    <t>　非勞動力發展署所屬
　職訓中心</t>
  </si>
  <si>
    <t>Non-affiliated training centers</t>
  </si>
  <si>
    <t>補助地方政府訓練</t>
  </si>
  <si>
    <t>Subsidy to local government training</t>
  </si>
  <si>
    <t>Self-sponsored training</t>
  </si>
  <si>
    <t>Regional Branch of WDA, 
Kaohsiung-Pingtung-Penghu-Taitung 
Region</t>
  </si>
  <si>
    <t>Grand total</t>
  </si>
  <si>
    <t xml:space="preserve">     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</si>
</sst>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84" formatCode="#,###,##0"/>
    <numFmt numFmtId="185" formatCode="#,###,##0;\-#,###,##0;&quot;－&quot;"/>
    <numFmt numFmtId="186" formatCode="##,##0.00"/>
  </numFmts>
  <fonts count="28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8.25"/>
      <name val="新細明體"/>
      <charset val="136"/>
    </font>
    <font>
      <sz val="8.5"/>
      <name val="新細明體"/>
      <charset val="136"/>
    </font>
    <font>
      <sz val="11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58">
    <xf numFmtId="0" fontId="0" fillId="2" borderId="0" xfId="0" applyNumberFormat="1" applyFont="1" applyFill="1" applyBorder="1" applyAlignment="1" applyProtection="1">
      <alignment vertical="center"/>
    </xf>
    <xf numFmtId="0" fontId="0" fillId="2" borderId="23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  <xf numFmtId="0" fontId="0" fillId="2" borderId="29" xfId="0" applyNumberFormat="1" applyFont="1" applyFill="1" applyBorder="1" applyAlignment="1" applyProtection="1">
      <alignment vertical="center"/>
    </xf>
    <xf numFmtId="0" fontId="0" fillId="2" borderId="10" xfId="0" applyNumberFormat="1" applyFont="1" applyFill="1" applyBorder="1" applyAlignment="1" applyProtection="1">
      <alignment vertical="center"/>
    </xf>
    <xf numFmtId="0" fontId="0" fillId="2" borderId="11" xfId="0" applyNumberFormat="1" applyFont="1" applyFill="1" applyBorder="1" applyAlignment="1" applyProtection="1">
      <alignment vertical="center"/>
    </xf>
    <xf numFmtId="0" fontId="0" fillId="2" borderId="28" xfId="0" applyNumberFormat="1" applyFont="1" applyFill="1" applyBorder="1" applyAlignment="1" applyProtection="1">
      <alignment vertical="center"/>
    </xf>
    <xf numFmtId="0" fontId="8" fillId="2" borderId="26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 applyBorder="1" applyAlignment="1" applyProtection="1">
      <alignment vertical="top" wrapText="1"/>
    </xf>
    <xf numFmtId="0" fontId="0" fillId="2" borderId="0" xfId="0" applyNumberFormat="1" applyFont="1" applyFill="1" applyBorder="1" applyAlignment="1" applyProtection="1">
      <alignment horizontal="left" vertical="top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left"/>
    </xf>
    <xf numFmtId="0" fontId="8" fillId="2" borderId="10" xfId="0" applyNumberFormat="1" applyFont="1" applyFill="1" applyBorder="1" applyAlignment="1" applyProtection="1">
      <alignment horizontal="right"/>
    </xf>
    <xf numFmtId="0" fontId="9" fillId="2" borderId="0" xfId="0" applyNumberFormat="1" applyFont="1" applyFill="1" applyBorder="1" applyAlignment="1" applyProtection="1">
      <alignment horizontal="left" vertical="center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left" vertical="center" indent="1"/>
    </xf>
    <xf numFmtId="49" fontId="7" fillId="2" borderId="0" xfId="0" applyNumberFormat="1" applyFont="1" applyFill="1" applyBorder="1" applyAlignment="1" applyProtection="1">
      <alignment horizontal="left" vertical="center" wrapText="1" indent="1"/>
    </xf>
    <xf numFmtId="49" fontId="7" fillId="2" borderId="11" xfId="0" applyNumberFormat="1" applyFont="1" applyFill="1" applyBorder="1" applyAlignment="1" applyProtection="1">
      <alignment horizontal="left" vertical="center"/>
    </xf>
    <xf numFmtId="49" fontId="7" fillId="2" borderId="11" xfId="0" applyNumberFormat="1" applyFont="1" applyFill="1" applyBorder="1" applyAlignment="1" applyProtection="1">
      <alignment horizontal="left" vertical="center" wrapText="1"/>
    </xf>
    <xf numFmtId="184" fontId="6" fillId="2" borderId="0" xfId="0" applyNumberFormat="1" applyFont="1" applyFill="1" applyBorder="1" applyAlignment="1" applyProtection="1">
      <alignment horizontal="right" vertical="center"/>
    </xf>
    <xf numFmtId="184" fontId="27" fillId="2" borderId="0" xfId="19" applyNumberFormat="1" applyFont="1" applyFill="1" applyBorder="1" applyAlignment="1" applyProtection="1">
      <alignment horizontal="right" vertical="center"/>
    </xf>
    <xf numFmtId="185" fontId="6" fillId="2" borderId="0" xfId="0" applyNumberFormat="1" applyFont="1" applyFill="1" applyBorder="1" applyAlignment="1" applyProtection="1">
      <alignment horizontal="right" vertical="center"/>
    </xf>
    <xf numFmtId="185" fontId="27" fillId="2" borderId="0" xfId="19" applyNumberFormat="1" applyFont="1" applyFill="1" applyBorder="1" applyAlignment="1" applyProtection="1">
      <alignment horizontal="right" vertical="center"/>
    </xf>
    <xf numFmtId="186" fontId="6" fillId="2" borderId="0" xfId="0" applyNumberFormat="1" applyFont="1" applyFill="1" applyBorder="1" applyAlignment="1" applyProtection="1">
      <alignment horizontal="right" vertical="center"/>
    </xf>
    <xf numFmtId="186" fontId="27" fillId="2" borderId="0" xfId="19" applyNumberFormat="1" applyFont="1" applyFill="1" applyBorder="1" applyAlignment="1" applyProtection="1">
      <alignment horizontal="right" vertical="center"/>
    </xf>
    <xf numFmtId="0" fontId="7" fillId="2" borderId="31" xfId="0" applyNumberFormat="1" applyFont="1" applyFill="1" applyBorder="1" applyAlignment="1" applyProtection="1">
      <alignment horizontal="center" vertical="center"/>
    </xf>
    <xf numFmtId="0" fontId="0" fillId="2" borderId="25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4" xfId="0" applyNumberFormat="1" applyFont="1" applyFill="1" applyBorder="1" applyAlignment="1" applyProtection="1">
      <alignment horizontal="center" vertical="center"/>
    </xf>
    <xf numFmtId="49" fontId="7" fillId="2" borderId="26" xfId="0" applyNumberFormat="1" applyFont="1" applyFill="1" applyBorder="1" applyAlignment="1" applyProtection="1">
      <alignment horizontal="left" vertical="center" wrapText="1"/>
    </xf>
    <xf numFmtId="0" fontId="0" fillId="2" borderId="26" xfId="0" applyNumberFormat="1" applyFont="1" applyFill="1" applyBorder="1" applyAlignment="1" applyProtection="1">
      <alignment horizontal="left" vertical="center" wrapText="1"/>
    </xf>
    <xf numFmtId="0" fontId="0" fillId="2" borderId="26" xfId="0" applyNumberFormat="1" applyFont="1" applyFill="1" applyBorder="1" applyAlignment="1" applyProtection="1">
      <alignment vertical="center" wrapText="1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7" fillId="2" borderId="26" xfId="0" applyNumberFormat="1" applyFont="1" applyFill="1" applyBorder="1" applyAlignment="1" applyProtection="1">
      <alignment horizontal="center" vertical="center"/>
    </xf>
    <xf numFmtId="0" fontId="0" fillId="2" borderId="26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0" fillId="2" borderId="27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0" fillId="2" borderId="26" xfId="0" applyNumberFormat="1" applyFont="1" applyFill="1" applyBorder="1" applyAlignment="1" applyProtection="1">
      <alignment horizontal="center" vertical="center" wrapText="1"/>
    </xf>
    <xf numFmtId="0" fontId="0" fillId="2" borderId="24" xfId="0" applyNumberFormat="1" applyFont="1" applyFill="1" applyBorder="1" applyAlignment="1" applyProtection="1">
      <alignment horizontal="center" vertical="center" wrapText="1"/>
    </xf>
    <xf numFmtId="0" fontId="0" fillId="2" borderId="27" xfId="0" applyNumberFormat="1" applyFont="1" applyFill="1" applyBorder="1" applyAlignment="1" applyProtection="1">
      <alignment horizontal="center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A2" sqref="A2"/>
    </sheetView>
  </sheetViews>
  <sheetFormatPr defaultColWidth="9" defaultRowHeight="16.5" customHeight="1"/>
  <cols>
    <col min="1" max="1" width="20.625" customWidth="1"/>
    <col min="2" max="2" width="24.625" customWidth="1"/>
    <col min="3" max="6" width="9.625" customWidth="1"/>
    <col min="7" max="14" width="10.375" customWidth="1"/>
  </cols>
  <sheetData>
    <row r="1" spans="1:14" ht="32.1" customHeight="1">
      <c r="A1" s="10" t="s">
        <v>0</v>
      </c>
      <c r="B1" s="9"/>
      <c r="C1" s="9"/>
      <c r="D1" s="9"/>
      <c r="E1" s="9"/>
      <c r="F1" s="9"/>
      <c r="G1" s="49" t="s">
        <v>12</v>
      </c>
      <c r="H1" s="49"/>
      <c r="I1" s="49"/>
      <c r="J1" s="49"/>
      <c r="K1" s="49"/>
      <c r="L1" s="49"/>
      <c r="M1" s="49"/>
      <c r="N1" s="49"/>
    </row>
    <row r="2" spans="1:14" s="17" customFormat="1" ht="32.1" customHeight="1" thickBot="1">
      <c r="A2" s="18"/>
      <c r="B2" s="15"/>
      <c r="C2" s="15"/>
      <c r="D2" s="19"/>
      <c r="E2" s="15"/>
      <c r="F2" s="19" t="s">
        <v>14</v>
      </c>
      <c r="G2" s="15"/>
      <c r="H2" s="19"/>
      <c r="I2" s="15"/>
      <c r="J2" s="19"/>
      <c r="K2" s="15"/>
      <c r="L2" s="19"/>
      <c r="M2" s="15"/>
      <c r="N2" s="19" t="s">
        <v>13</v>
      </c>
    </row>
    <row r="3" spans="1:14" ht="18" customHeight="1">
      <c r="A3" s="7" t="s">
        <v>9</v>
      </c>
      <c r="B3" s="6"/>
      <c r="C3" s="2" t="s">
        <v>10</v>
      </c>
      <c r="D3" s="1"/>
      <c r="E3" s="44" t="s">
        <v>11</v>
      </c>
      <c r="F3" s="1"/>
      <c r="G3" s="50" t="s">
        <v>15</v>
      </c>
      <c r="H3" s="1"/>
      <c r="I3" s="44" t="s">
        <v>16</v>
      </c>
      <c r="J3" s="51"/>
      <c r="K3" s="44" t="s">
        <v>21</v>
      </c>
      <c r="L3" s="1"/>
      <c r="M3" s="54" t="s">
        <v>22</v>
      </c>
      <c r="N3" s="55"/>
    </row>
    <row r="4" spans="1:14" ht="18" customHeight="1">
      <c r="A4" s="9"/>
      <c r="B4" s="5"/>
      <c r="C4" s="42">
        <v>2021</v>
      </c>
      <c r="D4" s="43"/>
      <c r="E4" s="45">
        <v>2022</v>
      </c>
      <c r="F4" s="43"/>
      <c r="G4" s="52">
        <v>2023</v>
      </c>
      <c r="H4" s="43"/>
      <c r="I4" s="45">
        <v>2024</v>
      </c>
      <c r="J4" s="53"/>
      <c r="K4" s="45" t="s">
        <v>20</v>
      </c>
      <c r="L4" s="43"/>
      <c r="M4" s="56"/>
      <c r="N4" s="57"/>
    </row>
    <row r="5" spans="1:14" ht="15" customHeight="1">
      <c r="A5" s="9"/>
      <c r="B5" s="5"/>
      <c r="C5" s="22" t="s">
        <v>5</v>
      </c>
      <c r="D5" s="23" t="s">
        <v>6</v>
      </c>
      <c r="E5" s="25" t="s">
        <v>5</v>
      </c>
      <c r="F5" s="25" t="s">
        <v>6</v>
      </c>
      <c r="G5" s="27" t="s">
        <v>5</v>
      </c>
      <c r="H5" s="23" t="s">
        <v>6</v>
      </c>
      <c r="I5" s="25" t="s">
        <v>5</v>
      </c>
      <c r="J5" s="26" t="s">
        <v>6</v>
      </c>
      <c r="K5" s="25" t="s">
        <v>5</v>
      </c>
      <c r="L5" s="30" t="s">
        <v>6</v>
      </c>
      <c r="M5" s="25" t="s">
        <v>5</v>
      </c>
      <c r="N5" s="26" t="s">
        <v>6</v>
      </c>
    </row>
    <row r="6" spans="1:14" ht="26.1" customHeight="1" thickBot="1">
      <c r="A6" s="4"/>
      <c r="B6" s="3"/>
      <c r="C6" s="21" t="s">
        <v>7</v>
      </c>
      <c r="D6" s="24" t="s">
        <v>8</v>
      </c>
      <c r="E6" s="24" t="s">
        <v>7</v>
      </c>
      <c r="F6" s="29" t="s">
        <v>8</v>
      </c>
      <c r="G6" s="28" t="s">
        <v>7</v>
      </c>
      <c r="H6" s="24" t="s">
        <v>8</v>
      </c>
      <c r="I6" s="24" t="s">
        <v>7</v>
      </c>
      <c r="J6" s="24" t="s">
        <v>8</v>
      </c>
      <c r="K6" s="24" t="s">
        <v>7</v>
      </c>
      <c r="L6" s="29" t="s">
        <v>8</v>
      </c>
      <c r="M6" s="24" t="s">
        <v>7</v>
      </c>
      <c r="N6" s="24" t="s">
        <v>8</v>
      </c>
    </row>
    <row r="7" spans="1:14" s="16" customFormat="1" ht="21.95" customHeight="1">
      <c r="A7" s="32" t="s">
        <v>1</v>
      </c>
      <c r="B7" s="34" t="s">
        <v>44</v>
      </c>
      <c r="C7" s="36">
        <v>54086</v>
      </c>
      <c r="D7" s="37">
        <v>49972</v>
      </c>
      <c r="E7" s="36">
        <v>61188</v>
      </c>
      <c r="F7" s="37">
        <v>56326</v>
      </c>
      <c r="G7" s="36">
        <v>64745</v>
      </c>
      <c r="H7" s="37">
        <v>59153</v>
      </c>
      <c r="I7" s="36">
        <v>65461</v>
      </c>
      <c r="J7" s="37">
        <v>61733</v>
      </c>
      <c r="K7" s="36">
        <v>37908</v>
      </c>
      <c r="L7" s="37">
        <v>28784</v>
      </c>
      <c r="M7" s="40">
        <v>-4.92</v>
      </c>
      <c r="N7" s="41">
        <v>-5.92</v>
      </c>
    </row>
    <row r="8" spans="1:14" s="16" customFormat="1" ht="21.95" customHeight="1">
      <c r="A8" s="32" t="s">
        <v>3</v>
      </c>
      <c r="B8" s="34" t="s">
        <v>42</v>
      </c>
      <c r="C8" s="36">
        <v>18564</v>
      </c>
      <c r="D8" s="37">
        <v>16159</v>
      </c>
      <c r="E8" s="36">
        <v>21901</v>
      </c>
      <c r="F8" s="37">
        <v>20807</v>
      </c>
      <c r="G8" s="36">
        <v>21779</v>
      </c>
      <c r="H8" s="37">
        <v>20403</v>
      </c>
      <c r="I8" s="36">
        <v>22141</v>
      </c>
      <c r="J8" s="37">
        <v>20665</v>
      </c>
      <c r="K8" s="36">
        <v>13185</v>
      </c>
      <c r="L8" s="37">
        <v>10338</v>
      </c>
      <c r="M8" s="40">
        <v>-2.93</v>
      </c>
      <c r="N8" s="41">
        <v>0.64</v>
      </c>
    </row>
    <row r="9" spans="1:14" s="16" customFormat="1" ht="21.95" customHeight="1">
      <c r="A9" s="32" t="s">
        <v>24</v>
      </c>
      <c r="B9" s="34" t="s">
        <v>25</v>
      </c>
      <c r="C9" s="36">
        <v>12016</v>
      </c>
      <c r="D9" s="37">
        <v>9986</v>
      </c>
      <c r="E9" s="36">
        <v>14179</v>
      </c>
      <c r="F9" s="37">
        <v>13395</v>
      </c>
      <c r="G9" s="36">
        <v>14491</v>
      </c>
      <c r="H9" s="37">
        <v>13367</v>
      </c>
      <c r="I9" s="36">
        <v>15039</v>
      </c>
      <c r="J9" s="37">
        <v>13915</v>
      </c>
      <c r="K9" s="36">
        <v>8366</v>
      </c>
      <c r="L9" s="37">
        <v>6565</v>
      </c>
      <c r="M9" s="40">
        <v>-9.6</v>
      </c>
      <c r="N9" s="41">
        <v>-6.63</v>
      </c>
    </row>
    <row r="10" spans="1:14" s="16" customFormat="1" ht="39.950000000000003" customHeight="1">
      <c r="A10" s="32" t="s">
        <v>28</v>
      </c>
      <c r="B10" s="35" t="s">
        <v>29</v>
      </c>
      <c r="C10" s="36">
        <v>2281</v>
      </c>
      <c r="D10" s="37">
        <v>1788</v>
      </c>
      <c r="E10" s="36">
        <v>2488</v>
      </c>
      <c r="F10" s="37">
        <v>2597</v>
      </c>
      <c r="G10" s="36">
        <v>2833</v>
      </c>
      <c r="H10" s="37">
        <v>2548</v>
      </c>
      <c r="I10" s="36">
        <v>2991</v>
      </c>
      <c r="J10" s="37">
        <v>2782</v>
      </c>
      <c r="K10" s="36">
        <v>1741</v>
      </c>
      <c r="L10" s="37">
        <v>1243</v>
      </c>
      <c r="M10" s="40">
        <v>-4.24</v>
      </c>
      <c r="N10" s="41">
        <v>-2.2799999999999998</v>
      </c>
    </row>
    <row r="11" spans="1:14" s="16" customFormat="1" ht="26.1" customHeight="1">
      <c r="A11" s="32" t="s">
        <v>30</v>
      </c>
      <c r="B11" s="35" t="s">
        <v>31</v>
      </c>
      <c r="C11" s="36">
        <v>2823</v>
      </c>
      <c r="D11" s="37">
        <v>2273</v>
      </c>
      <c r="E11" s="36">
        <v>3670</v>
      </c>
      <c r="F11" s="37">
        <v>3544</v>
      </c>
      <c r="G11" s="36">
        <v>3861</v>
      </c>
      <c r="H11" s="37">
        <v>3337</v>
      </c>
      <c r="I11" s="36">
        <v>4026</v>
      </c>
      <c r="J11" s="37">
        <v>3751</v>
      </c>
      <c r="K11" s="36">
        <v>2716</v>
      </c>
      <c r="L11" s="37">
        <v>1853</v>
      </c>
      <c r="M11" s="40">
        <v>-3.55</v>
      </c>
      <c r="N11" s="41">
        <v>-2.42</v>
      </c>
    </row>
    <row r="12" spans="1:14" s="16" customFormat="1" ht="26.1" customHeight="1">
      <c r="A12" s="32" t="s">
        <v>32</v>
      </c>
      <c r="B12" s="35" t="s">
        <v>33</v>
      </c>
      <c r="C12" s="36">
        <v>3161</v>
      </c>
      <c r="D12" s="37">
        <v>3113</v>
      </c>
      <c r="E12" s="36">
        <v>4146</v>
      </c>
      <c r="F12" s="37">
        <v>3625</v>
      </c>
      <c r="G12" s="36">
        <v>4095</v>
      </c>
      <c r="H12" s="37">
        <v>4052</v>
      </c>
      <c r="I12" s="36">
        <v>4334</v>
      </c>
      <c r="J12" s="37">
        <v>3946</v>
      </c>
      <c r="K12" s="36">
        <v>1985</v>
      </c>
      <c r="L12" s="37">
        <v>1666</v>
      </c>
      <c r="M12" s="40">
        <v>-23.27</v>
      </c>
      <c r="N12" s="41">
        <v>-16.57</v>
      </c>
    </row>
    <row r="13" spans="1:14" s="16" customFormat="1" ht="26.1" customHeight="1">
      <c r="A13" s="32" t="s">
        <v>34</v>
      </c>
      <c r="B13" s="35" t="s">
        <v>35</v>
      </c>
      <c r="C13" s="36">
        <v>2610</v>
      </c>
      <c r="D13" s="37">
        <v>1832</v>
      </c>
      <c r="E13" s="36">
        <v>2675</v>
      </c>
      <c r="F13" s="37">
        <v>2461</v>
      </c>
      <c r="G13" s="36">
        <v>2460</v>
      </c>
      <c r="H13" s="37">
        <v>2282</v>
      </c>
      <c r="I13" s="36">
        <v>2364</v>
      </c>
      <c r="J13" s="37">
        <v>2211</v>
      </c>
      <c r="K13" s="36">
        <v>1025</v>
      </c>
      <c r="L13" s="37">
        <v>1156</v>
      </c>
      <c r="M13" s="40">
        <v>-5</v>
      </c>
      <c r="N13" s="41">
        <v>-6.92</v>
      </c>
    </row>
    <row r="14" spans="1:14" s="16" customFormat="1" ht="39.950000000000003" customHeight="1">
      <c r="A14" s="32" t="s">
        <v>36</v>
      </c>
      <c r="B14" s="35" t="s">
        <v>43</v>
      </c>
      <c r="C14" s="36">
        <v>1141</v>
      </c>
      <c r="D14" s="37">
        <v>980</v>
      </c>
      <c r="E14" s="36">
        <v>1200</v>
      </c>
      <c r="F14" s="37">
        <v>1168</v>
      </c>
      <c r="G14" s="36">
        <v>1242</v>
      </c>
      <c r="H14" s="37">
        <v>1148</v>
      </c>
      <c r="I14" s="36">
        <v>1324</v>
      </c>
      <c r="J14" s="37">
        <v>1225</v>
      </c>
      <c r="K14" s="36">
        <v>899</v>
      </c>
      <c r="L14" s="37">
        <v>647</v>
      </c>
      <c r="M14" s="40">
        <v>-5.77</v>
      </c>
      <c r="N14" s="41">
        <v>4.1900000000000004</v>
      </c>
    </row>
    <row r="15" spans="1:14" s="16" customFormat="1" ht="27" customHeight="1">
      <c r="A15" s="33" t="s">
        <v>38</v>
      </c>
      <c r="B15" s="34" t="s">
        <v>39</v>
      </c>
      <c r="C15" s="36">
        <v>6548</v>
      </c>
      <c r="D15" s="37">
        <v>6173</v>
      </c>
      <c r="E15" s="36">
        <v>7722</v>
      </c>
      <c r="F15" s="37">
        <v>7412</v>
      </c>
      <c r="G15" s="36">
        <v>7288</v>
      </c>
      <c r="H15" s="37">
        <v>7036</v>
      </c>
      <c r="I15" s="36">
        <v>7102</v>
      </c>
      <c r="J15" s="37">
        <v>6750</v>
      </c>
      <c r="K15" s="36">
        <v>4819</v>
      </c>
      <c r="L15" s="37">
        <v>3773</v>
      </c>
      <c r="M15" s="40">
        <v>11.32</v>
      </c>
      <c r="N15" s="41">
        <v>16.41</v>
      </c>
    </row>
    <row r="16" spans="1:14" s="16" customFormat="1" ht="21.95" customHeight="1">
      <c r="A16" s="32" t="s">
        <v>4</v>
      </c>
      <c r="B16" s="34" t="s">
        <v>23</v>
      </c>
      <c r="C16" s="36">
        <v>27556</v>
      </c>
      <c r="D16" s="37">
        <v>27084</v>
      </c>
      <c r="E16" s="36">
        <v>30792</v>
      </c>
      <c r="F16" s="37">
        <v>27616</v>
      </c>
      <c r="G16" s="36">
        <v>33582</v>
      </c>
      <c r="H16" s="37">
        <v>29982</v>
      </c>
      <c r="I16" s="36">
        <v>34453</v>
      </c>
      <c r="J16" s="37">
        <v>33173</v>
      </c>
      <c r="K16" s="36">
        <v>19207</v>
      </c>
      <c r="L16" s="37">
        <v>16096</v>
      </c>
      <c r="M16" s="40">
        <v>-7.8</v>
      </c>
      <c r="N16" s="41">
        <v>-11.89</v>
      </c>
    </row>
    <row r="17" spans="1:14" s="16" customFormat="1" ht="21.95" customHeight="1">
      <c r="A17" s="32" t="s">
        <v>24</v>
      </c>
      <c r="B17" s="34" t="s">
        <v>25</v>
      </c>
      <c r="C17" s="36">
        <v>26557</v>
      </c>
      <c r="D17" s="37">
        <v>25855</v>
      </c>
      <c r="E17" s="36">
        <v>29830</v>
      </c>
      <c r="F17" s="37">
        <v>26607</v>
      </c>
      <c r="G17" s="36">
        <v>32442</v>
      </c>
      <c r="H17" s="37">
        <v>28860</v>
      </c>
      <c r="I17" s="36">
        <v>33260</v>
      </c>
      <c r="J17" s="37">
        <v>31966</v>
      </c>
      <c r="K17" s="36">
        <v>18614</v>
      </c>
      <c r="L17" s="37">
        <v>15608</v>
      </c>
      <c r="M17" s="40">
        <v>-7.15</v>
      </c>
      <c r="N17" s="41">
        <v>-11.57</v>
      </c>
    </row>
    <row r="18" spans="1:14" s="16" customFormat="1" ht="27" customHeight="1">
      <c r="A18" s="33" t="s">
        <v>26</v>
      </c>
      <c r="B18" s="35" t="s">
        <v>27</v>
      </c>
      <c r="C18" s="38">
        <v>0</v>
      </c>
      <c r="D18" s="39">
        <v>0</v>
      </c>
      <c r="E18" s="38">
        <v>0</v>
      </c>
      <c r="F18" s="39">
        <v>0</v>
      </c>
      <c r="G18" s="36">
        <v>58</v>
      </c>
      <c r="H18" s="37">
        <v>53</v>
      </c>
      <c r="I18" s="38">
        <v>0</v>
      </c>
      <c r="J18" s="39">
        <v>0</v>
      </c>
      <c r="K18" s="38">
        <v>0</v>
      </c>
      <c r="L18" s="39">
        <v>0</v>
      </c>
      <c r="M18" s="40" t="s">
        <v>45</v>
      </c>
      <c r="N18" s="41" t="s">
        <v>45</v>
      </c>
    </row>
    <row r="19" spans="1:14" s="16" customFormat="1" ht="39.950000000000003" customHeight="1">
      <c r="A19" s="32" t="s">
        <v>28</v>
      </c>
      <c r="B19" s="35" t="s">
        <v>29</v>
      </c>
      <c r="C19" s="36">
        <v>6885</v>
      </c>
      <c r="D19" s="37">
        <v>6788</v>
      </c>
      <c r="E19" s="36">
        <v>7223</v>
      </c>
      <c r="F19" s="37">
        <v>6442</v>
      </c>
      <c r="G19" s="36">
        <v>7992</v>
      </c>
      <c r="H19" s="37">
        <v>7218</v>
      </c>
      <c r="I19" s="36">
        <v>8165</v>
      </c>
      <c r="J19" s="37">
        <v>7604</v>
      </c>
      <c r="K19" s="36">
        <v>4844</v>
      </c>
      <c r="L19" s="37">
        <v>4409</v>
      </c>
      <c r="M19" s="40">
        <v>-2.2599999999999998</v>
      </c>
      <c r="N19" s="41">
        <v>4.3600000000000003</v>
      </c>
    </row>
    <row r="20" spans="1:14" s="16" customFormat="1" ht="26.1" customHeight="1">
      <c r="A20" s="32" t="s">
        <v>30</v>
      </c>
      <c r="B20" s="35" t="s">
        <v>31</v>
      </c>
      <c r="C20" s="36">
        <v>4744</v>
      </c>
      <c r="D20" s="37">
        <v>4806</v>
      </c>
      <c r="E20" s="36">
        <v>5699</v>
      </c>
      <c r="F20" s="37">
        <v>5019</v>
      </c>
      <c r="G20" s="36">
        <v>5865</v>
      </c>
      <c r="H20" s="37">
        <v>4788</v>
      </c>
      <c r="I20" s="36">
        <v>5963</v>
      </c>
      <c r="J20" s="37">
        <v>5914</v>
      </c>
      <c r="K20" s="36">
        <v>3023</v>
      </c>
      <c r="L20" s="37">
        <v>2298</v>
      </c>
      <c r="M20" s="40">
        <v>-12.15</v>
      </c>
      <c r="N20" s="41">
        <v>-28.08</v>
      </c>
    </row>
    <row r="21" spans="1:14" s="16" customFormat="1" ht="26.1" customHeight="1">
      <c r="A21" s="32" t="s">
        <v>32</v>
      </c>
      <c r="B21" s="35" t="s">
        <v>33</v>
      </c>
      <c r="C21" s="36">
        <v>5624</v>
      </c>
      <c r="D21" s="37">
        <v>5262</v>
      </c>
      <c r="E21" s="36">
        <v>6485</v>
      </c>
      <c r="F21" s="37">
        <v>6011</v>
      </c>
      <c r="G21" s="36">
        <v>7015</v>
      </c>
      <c r="H21" s="37">
        <v>5942</v>
      </c>
      <c r="I21" s="36">
        <v>7486</v>
      </c>
      <c r="J21" s="37">
        <v>7223</v>
      </c>
      <c r="K21" s="36">
        <v>3771</v>
      </c>
      <c r="L21" s="37">
        <v>3936</v>
      </c>
      <c r="M21" s="40">
        <v>-7.96</v>
      </c>
      <c r="N21" s="41">
        <v>-4.47</v>
      </c>
    </row>
    <row r="22" spans="1:14" s="16" customFormat="1" ht="26.1" customHeight="1">
      <c r="A22" s="32" t="s">
        <v>34</v>
      </c>
      <c r="B22" s="35" t="s">
        <v>35</v>
      </c>
      <c r="C22" s="36">
        <v>4412</v>
      </c>
      <c r="D22" s="37">
        <v>4095</v>
      </c>
      <c r="E22" s="36">
        <v>4858</v>
      </c>
      <c r="F22" s="37">
        <v>4575</v>
      </c>
      <c r="G22" s="36">
        <v>5207</v>
      </c>
      <c r="H22" s="37">
        <v>4859</v>
      </c>
      <c r="I22" s="36">
        <v>5530</v>
      </c>
      <c r="J22" s="37">
        <v>5387</v>
      </c>
      <c r="K22" s="36">
        <v>3245</v>
      </c>
      <c r="L22" s="37">
        <v>2698</v>
      </c>
      <c r="M22" s="40">
        <v>-1.22</v>
      </c>
      <c r="N22" s="41">
        <v>-9.4</v>
      </c>
    </row>
    <row r="23" spans="1:14" s="16" customFormat="1" ht="39.950000000000003" customHeight="1">
      <c r="A23" s="32" t="s">
        <v>36</v>
      </c>
      <c r="B23" s="35" t="s">
        <v>37</v>
      </c>
      <c r="C23" s="36">
        <v>4892</v>
      </c>
      <c r="D23" s="37">
        <v>4904</v>
      </c>
      <c r="E23" s="36">
        <v>5565</v>
      </c>
      <c r="F23" s="37">
        <v>4560</v>
      </c>
      <c r="G23" s="36">
        <v>6305</v>
      </c>
      <c r="H23" s="37">
        <v>6000</v>
      </c>
      <c r="I23" s="36">
        <v>6116</v>
      </c>
      <c r="J23" s="37">
        <v>5838</v>
      </c>
      <c r="K23" s="36">
        <v>3731</v>
      </c>
      <c r="L23" s="37">
        <v>2267</v>
      </c>
      <c r="M23" s="40">
        <v>-12.6</v>
      </c>
      <c r="N23" s="41">
        <v>-27.62</v>
      </c>
    </row>
    <row r="24" spans="1:14" s="16" customFormat="1" ht="27" customHeight="1">
      <c r="A24" s="33" t="s">
        <v>38</v>
      </c>
      <c r="B24" s="34" t="s">
        <v>39</v>
      </c>
      <c r="C24" s="36">
        <v>999</v>
      </c>
      <c r="D24" s="37">
        <v>1229</v>
      </c>
      <c r="E24" s="36">
        <v>962</v>
      </c>
      <c r="F24" s="37">
        <v>1009</v>
      </c>
      <c r="G24" s="36">
        <v>1140</v>
      </c>
      <c r="H24" s="37">
        <v>1122</v>
      </c>
      <c r="I24" s="36">
        <v>1193</v>
      </c>
      <c r="J24" s="37">
        <v>1207</v>
      </c>
      <c r="K24" s="36">
        <v>593</v>
      </c>
      <c r="L24" s="37">
        <v>488</v>
      </c>
      <c r="M24" s="40">
        <v>-24.27</v>
      </c>
      <c r="N24" s="41">
        <v>-21.16</v>
      </c>
    </row>
    <row r="25" spans="1:14" s="16" customFormat="1" ht="21.95" customHeight="1" thickBot="1">
      <c r="A25" s="32" t="s">
        <v>40</v>
      </c>
      <c r="B25" s="34" t="s">
        <v>41</v>
      </c>
      <c r="C25" s="36">
        <v>7966</v>
      </c>
      <c r="D25" s="37">
        <v>6729</v>
      </c>
      <c r="E25" s="36">
        <v>8495</v>
      </c>
      <c r="F25" s="37">
        <v>7903</v>
      </c>
      <c r="G25" s="36">
        <v>9384</v>
      </c>
      <c r="H25" s="37">
        <v>8768</v>
      </c>
      <c r="I25" s="36">
        <v>8867</v>
      </c>
      <c r="J25" s="37">
        <v>7895</v>
      </c>
      <c r="K25" s="36">
        <v>5516</v>
      </c>
      <c r="L25" s="37">
        <v>2350</v>
      </c>
      <c r="M25" s="40">
        <v>1.1000000000000001</v>
      </c>
      <c r="N25" s="41">
        <v>14.41</v>
      </c>
    </row>
    <row r="26" spans="1:14" ht="15" customHeight="1">
      <c r="A26" s="11" t="s">
        <v>2</v>
      </c>
      <c r="B26" s="11"/>
      <c r="C26" s="11"/>
      <c r="D26" s="11"/>
      <c r="E26" s="11"/>
      <c r="F26" s="11"/>
      <c r="G26" s="46" t="s">
        <v>19</v>
      </c>
      <c r="H26" s="47"/>
      <c r="I26" s="47"/>
      <c r="J26" s="47"/>
      <c r="K26" s="47"/>
      <c r="L26" s="47"/>
      <c r="M26" s="48"/>
      <c r="N26" s="48"/>
    </row>
    <row r="27" spans="1:14" ht="42" customHeight="1">
      <c r="A27" s="8" t="str">
        <f>IF(LEN(A31)&gt;6,SUBSTITUTE(A31,CHAR(10),CHAR(10)&amp;"　　　　　")," ")</f>
        <v>說　　明：本表委辦（補助）訓練中有關勞動力發展署資料，僅包含職前訓練。</v>
      </c>
      <c r="B27" s="8"/>
      <c r="C27" s="8"/>
      <c r="D27" s="8"/>
      <c r="E27" s="8"/>
      <c r="F27" s="8"/>
      <c r="G27" s="14" t="str">
        <f>IF(LEN(A32)&gt;6,SUBSTITUTE(A32,CHAR(10),CHAR(10)&amp;"　　　")," ")</f>
        <v>Note：The data of the outsourcing(subsidy)training of WDA only includes the pre-job training in the table.</v>
      </c>
      <c r="H27" s="13"/>
      <c r="I27" s="13"/>
      <c r="J27" s="13"/>
      <c r="K27" s="13"/>
      <c r="L27" s="13"/>
      <c r="M27" s="12"/>
      <c r="N27" s="12"/>
    </row>
    <row r="28" spans="1:14">
      <c r="A28" s="20"/>
      <c r="B28" s="20"/>
      <c r="C28" s="20"/>
      <c r="E28" s="20"/>
      <c r="G28" s="20"/>
      <c r="I28" s="20"/>
      <c r="K28" s="20"/>
      <c r="M28" s="20"/>
    </row>
    <row r="31" spans="1:14" hidden="1">
      <c r="A31" s="31" t="s">
        <v>17</v>
      </c>
    </row>
    <row r="32" spans="1:14" hidden="1">
      <c r="A32" s="31" t="s">
        <v>18</v>
      </c>
    </row>
  </sheetData>
  <mergeCells count="18">
    <mergeCell ref="I4:J4"/>
    <mergeCell ref="M3:N4"/>
    <mergeCell ref="G27:N27"/>
    <mergeCell ref="A26:F26"/>
    <mergeCell ref="A1:F1"/>
    <mergeCell ref="A27:F27"/>
    <mergeCell ref="A3:B6"/>
    <mergeCell ref="C3:D3"/>
    <mergeCell ref="C4:D4"/>
    <mergeCell ref="E3:F3"/>
    <mergeCell ref="E4:F4"/>
    <mergeCell ref="G26:N26"/>
    <mergeCell ref="G1:N1"/>
    <mergeCell ref="K3:L3"/>
    <mergeCell ref="K4:L4"/>
    <mergeCell ref="G3:H3"/>
    <mergeCell ref="I3:J3"/>
    <mergeCell ref="G4:H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02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11010</vt:lpstr>
      <vt:lpstr>'11010'!Print_Area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曾立瑋</cp:lastModifiedBy>
  <cp:lastPrinted>2024-02-15T02:11:38Z</cp:lastPrinted>
  <dcterms:created xsi:type="dcterms:W3CDTF">2005-01-26T03:51:16Z</dcterms:created>
  <dcterms:modified xsi:type="dcterms:W3CDTF">2025-08-28T07:48:50Z</dcterms:modified>
</cp:coreProperties>
</file>