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公務統計\114年7月月報\"/>
    </mc:Choice>
  </mc:AlternateContent>
  <xr:revisionPtr revIDLastSave="0" documentId="13_ncr:1_{3E9C50E9-97F9-4956-B84B-FC2542C55D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030" sheetId="1" r:id="rId1"/>
  </sheets>
  <definedNames>
    <definedName name="_xlnm.Print_Area" localSheetId="0">'9030'!$A$1:$AT$41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41" i="1" l="1"/>
  <c r="A41" i="1"/>
</calcChain>
</file>

<file path=xl/sharedStrings.xml><?xml version="1.0" encoding="utf-8"?>
<sst xmlns="http://schemas.openxmlformats.org/spreadsheetml/2006/main" count="252" uniqueCount="93">
  <si>
    <t>表 11-3 公立職訓機構自辦訓練人數－按訓練性質及訓練時數分</t>
  </si>
  <si>
    <t>Table 11-3 Number of Trainees in the Self-Sponsored Training at the Public Vocational 
Training Institute by Nature of Training and Training Hours</t>
  </si>
  <si>
    <t>資料來源：公立職訓機構。</t>
  </si>
  <si>
    <t>Source：The Public Vocational Training Institute.</t>
  </si>
  <si>
    <t>說　　明：</t>
  </si>
  <si>
    <t>Note：</t>
  </si>
  <si>
    <t>本月與上月比較(％)
Change from last period</t>
  </si>
  <si>
    <t>本月與上年同月比較(％)
Change from the same period of 
last year</t>
  </si>
  <si>
    <t>單位：人</t>
  </si>
  <si>
    <t>Unit：Person</t>
  </si>
  <si>
    <t>本年累計與上年同期比較(％)
Cumulative change from the same period of last year</t>
  </si>
  <si>
    <t>表 11-3 公立職訓機構自辦訓練人數－按訓練性質及訓練時數分(續)</t>
  </si>
  <si>
    <t>Table 11-3 Number of Trainees in the Self-Sponsored Training at the Public Vocational 
Training Institute by Nature of Training and Training Hours(Cont.)</t>
  </si>
  <si>
    <t>一般技術員</t>
  </si>
  <si>
    <t>漁業人員</t>
  </si>
  <si>
    <t>年　月　別
Year and month</t>
  </si>
  <si>
    <t>總　　　計</t>
  </si>
  <si>
    <t>計</t>
  </si>
  <si>
    <t>Total</t>
  </si>
  <si>
    <t>Junior technicians</t>
  </si>
  <si>
    <t>Fisheries personnel</t>
  </si>
  <si>
    <t>開　訓</t>
  </si>
  <si>
    <t>結　訓</t>
  </si>
  <si>
    <t>Starting
training</t>
  </si>
  <si>
    <t>Finished
training</t>
  </si>
  <si>
    <t>Grand total</t>
  </si>
  <si>
    <t>技術員</t>
  </si>
  <si>
    <t>Skilled technicians</t>
  </si>
  <si>
    <t>服務、佐理人員</t>
  </si>
  <si>
    <t>在　職　訓　練　　On-the-job training</t>
  </si>
  <si>
    <t>Service workers 
&amp; assistants</t>
  </si>
  <si>
    <t>身心障礙</t>
  </si>
  <si>
    <t>者(專班)</t>
  </si>
  <si>
    <t>Disabi</t>
  </si>
  <si>
    <t>lities</t>
  </si>
  <si>
    <t xml:space="preserve">  450-899 小時</t>
  </si>
  <si>
    <t xml:space="preserve">  449 Hours and less</t>
  </si>
  <si>
    <t xml:space="preserve">  450-899 Hours</t>
  </si>
  <si>
    <t xml:space="preserve">  1800 Hours and over</t>
  </si>
  <si>
    <t xml:space="preserve">  150-449 小時</t>
  </si>
  <si>
    <t xml:space="preserve">  149 Hours and less</t>
  </si>
  <si>
    <t xml:space="preserve">  150-449 Hours</t>
  </si>
  <si>
    <t>450 Hours and over</t>
  </si>
  <si>
    <t xml:space="preserve">  900-</t>
  </si>
  <si>
    <t>1799 小時</t>
  </si>
  <si>
    <t>1799 Hours</t>
  </si>
  <si>
    <t>Pre-job training</t>
  </si>
  <si>
    <t>職　　前　　訓　　練</t>
  </si>
  <si>
    <t xml:space="preserve">  449 小時以下</t>
  </si>
  <si>
    <t xml:space="preserve">  1800小時以上</t>
  </si>
  <si>
    <t xml:space="preserve">  149 小時以下</t>
  </si>
  <si>
    <t xml:space="preserve">  450小時以上</t>
  </si>
  <si>
    <t xml:space="preserve">       --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</si>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</sst>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88" formatCode="##,##0.00"/>
    <numFmt numFmtId="189" formatCode="#,###,##0"/>
    <numFmt numFmtId="190" formatCode="#,###,##0;\-#,###,##0;&quot;－&quot;"/>
    <numFmt numFmtId="191" formatCode="##,##0.00;\-##,##0.00;&quot;－&quot;"/>
  </numFmts>
  <fonts count="30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1"/>
      <name val="Times New Roman"/>
    </font>
    <font>
      <sz val="8.5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2" borderId="0">
      <alignment vertical="center"/>
    </xf>
    <xf numFmtId="0" fontId="12" fillId="3" borderId="0" applyNumberFormat="0" applyAlignment="0" applyProtection="0">
      <alignment vertical="center"/>
    </xf>
    <xf numFmtId="0" fontId="12" fillId="4" borderId="0" applyNumberFormat="0" applyAlignment="0" applyProtection="0">
      <alignment vertical="center"/>
    </xf>
    <xf numFmtId="0" fontId="12" fillId="5" borderId="0" applyNumberFormat="0" applyAlignment="0" applyProtection="0">
      <alignment vertical="center"/>
    </xf>
    <xf numFmtId="0" fontId="12" fillId="6" borderId="0" applyNumberFormat="0" applyAlignment="0" applyProtection="0">
      <alignment vertical="center"/>
    </xf>
    <xf numFmtId="0" fontId="12" fillId="7" borderId="0" applyNumberFormat="0" applyAlignment="0" applyProtection="0">
      <alignment vertical="center"/>
    </xf>
    <xf numFmtId="0" fontId="12" fillId="8" borderId="0" applyNumberFormat="0" applyAlignment="0" applyProtection="0">
      <alignment vertical="center"/>
    </xf>
    <xf numFmtId="0" fontId="12" fillId="9" borderId="0" applyNumberFormat="0" applyAlignment="0" applyProtection="0">
      <alignment vertical="center"/>
    </xf>
    <xf numFmtId="0" fontId="12" fillId="10" borderId="0" applyNumberFormat="0" applyAlignment="0" applyProtection="0">
      <alignment vertical="center"/>
    </xf>
    <xf numFmtId="0" fontId="12" fillId="11" borderId="0" applyNumberFormat="0" applyAlignment="0" applyProtection="0">
      <alignment vertical="center"/>
    </xf>
    <xf numFmtId="0" fontId="12" fillId="12" borderId="0" applyNumberFormat="0" applyAlignment="0" applyProtection="0">
      <alignment vertical="center"/>
    </xf>
    <xf numFmtId="0" fontId="12" fillId="13" borderId="0" applyNumberFormat="0" applyAlignment="0" applyProtection="0">
      <alignment vertical="center"/>
    </xf>
    <xf numFmtId="0" fontId="12" fillId="14" borderId="0" applyNumberFormat="0" applyAlignment="0" applyProtection="0">
      <alignment vertical="center"/>
    </xf>
    <xf numFmtId="0" fontId="13" fillId="15" borderId="0" applyNumberFormat="0" applyAlignment="0" applyProtection="0">
      <alignment vertical="center"/>
    </xf>
    <xf numFmtId="0" fontId="13" fillId="16" borderId="0" applyNumberFormat="0" applyAlignment="0" applyProtection="0">
      <alignment vertical="center"/>
    </xf>
    <xf numFmtId="0" fontId="13" fillId="17" borderId="0" applyNumberFormat="0" applyAlignment="0" applyProtection="0">
      <alignment vertical="center"/>
    </xf>
    <xf numFmtId="0" fontId="13" fillId="18" borderId="0" applyNumberFormat="0" applyAlignment="0" applyProtection="0">
      <alignment vertical="center"/>
    </xf>
    <xf numFmtId="0" fontId="13" fillId="19" borderId="0" applyNumberFormat="0" applyAlignment="0" applyProtection="0">
      <alignment vertical="center"/>
    </xf>
    <xf numFmtId="0" fontId="13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4" fillId="21" borderId="0" applyNumberFormat="0" applyAlignment="0" applyProtection="0">
      <alignment vertical="center"/>
    </xf>
    <xf numFmtId="0" fontId="15" fillId="2" borderId="1" applyNumberFormat="0" applyAlignment="0" applyProtection="0">
      <alignment vertical="center"/>
    </xf>
    <xf numFmtId="0" fontId="16" fillId="22" borderId="0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13" fillId="25" borderId="0" applyNumberFormat="0" applyAlignment="0" applyProtection="0">
      <alignment vertical="center"/>
    </xf>
    <xf numFmtId="0" fontId="13" fillId="26" borderId="0" applyNumberFormat="0" applyAlignment="0" applyProtection="0">
      <alignment vertical="center"/>
    </xf>
    <xf numFmtId="0" fontId="13" fillId="27" borderId="0" applyNumberFormat="0" applyAlignment="0" applyProtection="0">
      <alignment vertical="center"/>
    </xf>
    <xf numFmtId="0" fontId="13" fillId="28" borderId="0" applyNumberFormat="0" applyAlignment="0" applyProtection="0">
      <alignment vertical="center"/>
    </xf>
    <xf numFmtId="0" fontId="13" fillId="29" borderId="0" applyNumberFormat="0" applyAlignment="0" applyProtection="0">
      <alignment vertical="center"/>
    </xf>
    <xf numFmtId="0" fontId="13" fillId="30" borderId="0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3" fillId="2" borderId="0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7" fillId="33" borderId="0" applyNumberFormat="0" applyAlignment="0" applyProtection="0">
      <alignment vertical="center"/>
    </xf>
    <xf numFmtId="0" fontId="28" fillId="2" borderId="0" applyNumberFormat="0" applyAlignment="0" applyProtection="0">
      <alignment vertical="center"/>
    </xf>
  </cellStyleXfs>
  <cellXfs count="96">
    <xf numFmtId="0" fontId="0" fillId="2" borderId="0" xfId="0" applyNumberFormat="1" applyFont="1" applyFill="1" applyBorder="1" applyAlignment="1" applyProtection="1">
      <alignment vertical="center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left" vertical="center"/>
    </xf>
    <xf numFmtId="0" fontId="8" fillId="2" borderId="34" xfId="0" applyNumberFormat="1" applyFont="1" applyFill="1" applyBorder="1" applyAlignment="1" applyProtection="1">
      <alignment horizontal="left" vertical="center" wrapText="1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0" fontId="8" fillId="2" borderId="37" xfId="0" applyNumberFormat="1" applyFont="1" applyFill="1" applyBorder="1" applyAlignment="1" applyProtection="1">
      <alignment horizontal="left" vertical="center" wrapText="1"/>
    </xf>
    <xf numFmtId="0" fontId="8" fillId="2" borderId="13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49" fontId="9" fillId="2" borderId="18" xfId="0" applyNumberFormat="1" applyFont="1" applyFill="1" applyBorder="1" applyAlignment="1" applyProtection="1">
      <alignment horizontal="left" vertical="center" wrapText="1"/>
    </xf>
    <xf numFmtId="49" fontId="8" fillId="2" borderId="18" xfId="0" applyNumberFormat="1" applyFont="1" applyFill="1" applyBorder="1" applyAlignment="1" applyProtection="1">
      <alignment horizontal="left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/>
    </xf>
    <xf numFmtId="0" fontId="0" fillId="2" borderId="18" xfId="0" applyNumberFormat="1" applyFont="1" applyFill="1" applyBorder="1" applyAlignment="1" applyProtection="1">
      <alignment vertical="center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8" fillId="2" borderId="19" xfId="0" applyNumberFormat="1" applyFont="1" applyFill="1" applyBorder="1" applyAlignment="1" applyProtection="1">
      <alignment horizontal="left" vertical="center" wrapText="1"/>
    </xf>
    <xf numFmtId="0" fontId="9" fillId="2" borderId="17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2" xfId="0" applyNumberFormat="1" applyFont="1" applyFill="1" applyBorder="1" applyAlignment="1" applyProtection="1">
      <alignment horizontal="left" vertical="center" wrapText="1"/>
    </xf>
    <xf numFmtId="0" fontId="9" fillId="2" borderId="23" xfId="0" applyNumberFormat="1" applyFont="1" applyFill="1" applyBorder="1" applyAlignment="1" applyProtection="1">
      <alignment horizontal="right" vertical="center" wrapText="1"/>
    </xf>
    <xf numFmtId="0" fontId="8" fillId="2" borderId="21" xfId="0" applyNumberFormat="1" applyFont="1" applyFill="1" applyBorder="1" applyAlignment="1" applyProtection="1">
      <alignment horizontal="right" vertical="center" wrapText="1"/>
    </xf>
    <xf numFmtId="0" fontId="8" fillId="2" borderId="24" xfId="0" applyNumberFormat="1" applyFont="1" applyFill="1" applyBorder="1" applyAlignment="1" applyProtection="1">
      <alignment horizontal="left" vertical="center" wrapText="1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left" vertical="center" wrapText="1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0" fillId="2" borderId="0" xfId="0">
      <alignment vertical="center"/>
    </xf>
    <xf numFmtId="188" fontId="29" fillId="2" borderId="13" xfId="19" applyNumberFormat="1" applyFont="1" applyFill="1" applyBorder="1" applyAlignment="1" applyProtection="1">
      <alignment horizontal="right" vertical="center"/>
    </xf>
    <xf numFmtId="188" fontId="29" fillId="2" borderId="12" xfId="19" applyNumberFormat="1" applyFont="1" applyFill="1" applyBorder="1" applyAlignment="1" applyProtection="1">
      <alignment horizontal="right" vertical="center"/>
    </xf>
    <xf numFmtId="188" fontId="29" fillId="2" borderId="12" xfId="0" applyNumberFormat="1" applyFont="1" applyFill="1" applyBorder="1" applyAlignment="1" applyProtection="1">
      <alignment horizontal="right" vertical="center"/>
    </xf>
    <xf numFmtId="188" fontId="6" fillId="2" borderId="13" xfId="19" applyNumberFormat="1" applyFont="1" applyFill="1" applyBorder="1" applyAlignment="1" applyProtection="1">
      <alignment horizontal="right" vertical="center"/>
    </xf>
    <xf numFmtId="188" fontId="6" fillId="2" borderId="12" xfId="19" applyNumberFormat="1" applyFont="1" applyFill="1" applyBorder="1" applyAlignment="1" applyProtection="1">
      <alignment horizontal="right" vertical="center"/>
    </xf>
    <xf numFmtId="188" fontId="6" fillId="2" borderId="12" xfId="0" applyNumberFormat="1" applyFont="1" applyFill="1" applyBorder="1" applyAlignment="1" applyProtection="1">
      <alignment horizontal="righ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89" fontId="29" fillId="2" borderId="0" xfId="19" applyNumberFormat="1" applyFont="1" applyFill="1" applyBorder="1" applyAlignment="1" applyProtection="1">
      <alignment horizontal="right" vertical="center"/>
    </xf>
    <xf numFmtId="189" fontId="6" fillId="2" borderId="0" xfId="19" applyNumberFormat="1" applyFont="1" applyFill="1" applyBorder="1" applyAlignment="1" applyProtection="1">
      <alignment horizontal="right" vertical="center"/>
    </xf>
    <xf numFmtId="190" fontId="6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188" fontId="29" fillId="2" borderId="13" xfId="0" applyNumberFormat="1" applyFont="1" applyFill="1" applyBorder="1" applyAlignment="1" applyProtection="1">
      <alignment horizontal="right" vertical="center"/>
    </xf>
    <xf numFmtId="188" fontId="6" fillId="2" borderId="13" xfId="0" applyNumberFormat="1" applyFont="1" applyFill="1" applyBorder="1" applyAlignment="1" applyProtection="1">
      <alignment horizontal="right" vertical="center"/>
    </xf>
    <xf numFmtId="191" fontId="29" fillId="2" borderId="12" xfId="0" applyNumberFormat="1" applyFont="1" applyFill="1" applyBorder="1" applyAlignment="1" applyProtection="1">
      <alignment horizontal="right" vertical="center"/>
    </xf>
    <xf numFmtId="191" fontId="6" fillId="2" borderId="13" xfId="0" applyNumberFormat="1" applyFont="1" applyFill="1" applyBorder="1" applyAlignment="1" applyProtection="1">
      <alignment horizontal="right" vertical="center"/>
    </xf>
    <xf numFmtId="189" fontId="29" fillId="2" borderId="0" xfId="0" applyNumberFormat="1" applyFont="1" applyFill="1" applyBorder="1" applyAlignment="1" applyProtection="1">
      <alignment horizontal="right" vertical="center"/>
    </xf>
    <xf numFmtId="189" fontId="6" fillId="2" borderId="0" xfId="0" applyNumberFormat="1" applyFont="1" applyFill="1" applyBorder="1" applyAlignment="1" applyProtection="1">
      <alignment horizontal="right" vertical="center"/>
    </xf>
    <xf numFmtId="190" fontId="29" fillId="2" borderId="0" xfId="0" applyNumberFormat="1" applyFont="1" applyFill="1" applyBorder="1" applyAlignment="1" applyProtection="1">
      <alignment horizontal="right" vertical="center"/>
    </xf>
    <xf numFmtId="190" fontId="6" fillId="2" borderId="0" xfId="0" applyNumberFormat="1" applyFont="1" applyFill="1" applyBorder="1" applyAlignment="1" applyProtection="1">
      <alignment horizontal="right" vertical="center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9" fillId="2" borderId="27" xfId="0" applyNumberFormat="1" applyFont="1" applyFill="1" applyBorder="1" applyAlignment="1" applyProtection="1">
      <alignment horizontal="center" vertical="center"/>
    </xf>
    <xf numFmtId="0" fontId="9" fillId="2" borderId="26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35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36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2" borderId="18" xfId="0" applyNumberFormat="1" applyFont="1" applyFill="1" applyBorder="1" applyAlignment="1" applyProtection="1">
      <alignment horizontal="center" vertical="center"/>
    </xf>
    <xf numFmtId="0" fontId="9" fillId="2" borderId="3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32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11" fillId="2" borderId="33" xfId="0" applyNumberFormat="1" applyFont="1" applyFill="1" applyBorder="1" applyAlignment="1" applyProtection="1">
      <alignment horizontal="center" vertical="center"/>
    </xf>
    <xf numFmtId="0" fontId="9" fillId="2" borderId="22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left" vertical="center" wrapText="1" indent="2"/>
    </xf>
    <xf numFmtId="0" fontId="0" fillId="2" borderId="27" xfId="0" applyNumberFormat="1" applyFont="1" applyFill="1" applyBorder="1" applyAlignment="1" applyProtection="1">
      <alignment horizontal="left" vertical="center" wrapText="1" indent="2"/>
    </xf>
    <xf numFmtId="0" fontId="0" fillId="2" borderId="28" xfId="0" applyNumberFormat="1" applyFont="1" applyFill="1" applyBorder="1" applyAlignment="1" applyProtection="1">
      <alignment horizontal="left" vertical="center" wrapText="1" indent="2"/>
    </xf>
    <xf numFmtId="0" fontId="8" fillId="2" borderId="29" xfId="0" applyNumberFormat="1" applyFont="1" applyFill="1" applyBorder="1" applyAlignment="1" applyProtection="1">
      <alignment horizontal="center" vertical="center" wrapText="1"/>
    </xf>
    <xf numFmtId="0" fontId="0" fillId="2" borderId="27" xfId="0" applyNumberFormat="1" applyFont="1" applyFill="1" applyBorder="1" applyAlignment="1" applyProtection="1">
      <alignment horizontal="center" vertical="center" wrapText="1"/>
    </xf>
    <xf numFmtId="0" fontId="0" fillId="2" borderId="28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</cellXfs>
  <cellStyles count="44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千分位[0] 2" xfId="20" xr:uid="{00000000-0005-0000-0000-000015000000}"/>
    <cellStyle name="中等" xfId="21" xr:uid="{00000000-0005-0000-0000-000017000000}"/>
    <cellStyle name="合計" xfId="22" xr:uid="{00000000-0005-0000-0000-000018000000}"/>
    <cellStyle name="好" xfId="23" xr:uid="{00000000-0005-0000-0000-000019000000}"/>
    <cellStyle name="計算方式" xfId="24" xr:uid="{00000000-0005-0000-0000-00001B000000}"/>
    <cellStyle name="連結的儲存格" xfId="25" xr:uid="{00000000-0005-0000-0000-00001E000000}"/>
    <cellStyle name="備註" xfId="26" xr:uid="{00000000-0005-0000-0000-00001F000000}"/>
    <cellStyle name="說明文字" xfId="27" xr:uid="{00000000-0005-0000-0000-000021000000}"/>
    <cellStyle name="輔色1" xfId="28" xr:uid="{00000000-0005-0000-0000-000022000000}"/>
    <cellStyle name="輔色2" xfId="29" xr:uid="{00000000-0005-0000-0000-000023000000}"/>
    <cellStyle name="輔色3" xfId="30" xr:uid="{00000000-0005-0000-0000-000024000000}"/>
    <cellStyle name="輔色4" xfId="31" xr:uid="{00000000-0005-0000-0000-000025000000}"/>
    <cellStyle name="輔色5" xfId="32" xr:uid="{00000000-0005-0000-0000-000026000000}"/>
    <cellStyle name="輔色6" xfId="33" xr:uid="{00000000-0005-0000-0000-000027000000}"/>
    <cellStyle name="標題" xfId="34" xr:uid="{00000000-0005-0000-0000-000028000000}"/>
    <cellStyle name="標題 1" xfId="35" xr:uid="{00000000-0005-0000-0000-000029000000}"/>
    <cellStyle name="標題 2" xfId="36" xr:uid="{00000000-0005-0000-0000-00002A000000}"/>
    <cellStyle name="標題 3" xfId="37" xr:uid="{00000000-0005-0000-0000-00002B000000}"/>
    <cellStyle name="標題 4" xfId="38" xr:uid="{00000000-0005-0000-0000-00002C000000}"/>
    <cellStyle name="輸入" xfId="39" xr:uid="{00000000-0005-0000-0000-00002D000000}"/>
    <cellStyle name="輸出" xfId="40" xr:uid="{00000000-0005-0000-0000-00002E000000}"/>
    <cellStyle name="檢查儲存格" xfId="41" xr:uid="{00000000-0005-0000-0000-00002F000000}"/>
    <cellStyle name="壞" xfId="42" xr:uid="{00000000-0005-0000-0000-000030000000}"/>
    <cellStyle name="警告文字" xfId="43" xr:uid="{00000000-0005-0000-0000-00003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3"/>
  <sheetViews>
    <sheetView tabSelected="1" workbookViewId="0">
      <selection activeCell="A2" sqref="A2"/>
    </sheetView>
  </sheetViews>
  <sheetFormatPr defaultColWidth="9" defaultRowHeight="16.5" customHeight="1"/>
  <cols>
    <col min="1" max="2" width="9.625" customWidth="1"/>
    <col min="3" max="3" width="2.125" customWidth="1"/>
    <col min="4" max="4" width="5.875" customWidth="1"/>
    <col min="5" max="12" width="7.125" customWidth="1"/>
    <col min="13" max="23" width="7.625" customWidth="1"/>
    <col min="24" max="25" width="9.625" customWidth="1"/>
    <col min="26" max="26" width="2.125" customWidth="1"/>
    <col min="27" max="27" width="5.875" customWidth="1"/>
    <col min="28" max="35" width="7.125" customWidth="1"/>
    <col min="36" max="46" width="7.625" customWidth="1"/>
  </cols>
  <sheetData>
    <row r="1" spans="1:46" ht="32.1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 t="s">
        <v>1</v>
      </c>
      <c r="N1" s="4"/>
      <c r="O1" s="4"/>
      <c r="P1" s="4"/>
      <c r="Q1" s="4"/>
      <c r="R1" s="4"/>
      <c r="S1" s="4"/>
      <c r="T1" s="4"/>
      <c r="U1" s="4"/>
      <c r="V1" s="4"/>
      <c r="W1" s="4"/>
      <c r="X1" s="3" t="s">
        <v>11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 t="s">
        <v>12</v>
      </c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s="19" customFormat="1" ht="32.1" customHeight="1" thickBot="1">
      <c r="A2" s="2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20"/>
      <c r="N2" s="16"/>
      <c r="O2" s="16"/>
      <c r="P2" s="16"/>
      <c r="Q2" s="16"/>
      <c r="R2" s="16"/>
      <c r="S2" s="16"/>
      <c r="T2" s="16"/>
      <c r="U2" s="16"/>
      <c r="V2" s="16"/>
      <c r="W2" s="23" t="s">
        <v>9</v>
      </c>
      <c r="X2" s="21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23" t="s">
        <v>8</v>
      </c>
      <c r="AJ2" s="20"/>
      <c r="AK2" s="16"/>
      <c r="AL2" s="16"/>
      <c r="AM2" s="16"/>
      <c r="AN2" s="16"/>
      <c r="AO2" s="16"/>
      <c r="AP2" s="16"/>
      <c r="AQ2" s="16"/>
      <c r="AR2" s="16"/>
      <c r="AS2" s="16"/>
      <c r="AT2" s="23" t="s">
        <v>9</v>
      </c>
    </row>
    <row r="3" spans="1:46" ht="18" customHeight="1">
      <c r="A3" s="68" t="s">
        <v>15</v>
      </c>
      <c r="B3" s="69"/>
      <c r="C3" s="74" t="s">
        <v>16</v>
      </c>
      <c r="D3" s="75"/>
      <c r="E3" s="76"/>
      <c r="F3" s="66" t="s">
        <v>47</v>
      </c>
      <c r="G3" s="66"/>
      <c r="H3" s="66"/>
      <c r="I3" s="66"/>
      <c r="J3" s="66"/>
      <c r="K3" s="66"/>
      <c r="L3" s="66"/>
      <c r="M3" s="83" t="s">
        <v>46</v>
      </c>
      <c r="N3" s="84"/>
      <c r="O3" s="85"/>
      <c r="P3" s="86" t="s">
        <v>29</v>
      </c>
      <c r="Q3" s="87"/>
      <c r="R3" s="87"/>
      <c r="S3" s="87"/>
      <c r="T3" s="87"/>
      <c r="U3" s="87"/>
      <c r="V3" s="87"/>
      <c r="W3" s="88"/>
      <c r="X3" s="68" t="s">
        <v>15</v>
      </c>
      <c r="Y3" s="69"/>
      <c r="Z3" s="74" t="s">
        <v>16</v>
      </c>
      <c r="AA3" s="75"/>
      <c r="AB3" s="76"/>
      <c r="AC3" s="66" t="s">
        <v>47</v>
      </c>
      <c r="AD3" s="66"/>
      <c r="AE3" s="66"/>
      <c r="AF3" s="66"/>
      <c r="AG3" s="66"/>
      <c r="AH3" s="66"/>
      <c r="AI3" s="66"/>
      <c r="AJ3" s="83" t="s">
        <v>46</v>
      </c>
      <c r="AK3" s="84"/>
      <c r="AL3" s="85"/>
      <c r="AM3" s="86" t="s">
        <v>29</v>
      </c>
      <c r="AN3" s="87"/>
      <c r="AO3" s="87"/>
      <c r="AP3" s="87"/>
      <c r="AQ3" s="87"/>
      <c r="AR3" s="87"/>
      <c r="AS3" s="87"/>
      <c r="AT3" s="87"/>
    </row>
    <row r="4" spans="1:46" ht="15" customHeight="1">
      <c r="A4" s="70"/>
      <c r="B4" s="71"/>
      <c r="C4" s="35"/>
      <c r="D4" s="34"/>
      <c r="E4" s="33"/>
      <c r="F4" s="89" t="s">
        <v>17</v>
      </c>
      <c r="G4" s="90"/>
      <c r="H4" s="64" t="s">
        <v>26</v>
      </c>
      <c r="I4" s="65"/>
      <c r="J4" s="64" t="s">
        <v>28</v>
      </c>
      <c r="K4" s="65"/>
      <c r="L4" s="36" t="s">
        <v>31</v>
      </c>
      <c r="M4" s="30" t="s">
        <v>32</v>
      </c>
      <c r="N4" s="64" t="s">
        <v>14</v>
      </c>
      <c r="O4" s="65"/>
      <c r="P4" s="89" t="s">
        <v>17</v>
      </c>
      <c r="Q4" s="90"/>
      <c r="R4" s="64" t="s">
        <v>13</v>
      </c>
      <c r="S4" s="65"/>
      <c r="T4" s="64" t="s">
        <v>28</v>
      </c>
      <c r="U4" s="65"/>
      <c r="V4" s="64" t="s">
        <v>14</v>
      </c>
      <c r="W4" s="65"/>
      <c r="X4" s="70"/>
      <c r="Y4" s="71"/>
      <c r="Z4" s="93"/>
      <c r="AA4" s="94"/>
      <c r="AB4" s="95"/>
      <c r="AC4" s="89" t="s">
        <v>17</v>
      </c>
      <c r="AD4" s="90"/>
      <c r="AE4" s="89" t="s">
        <v>48</v>
      </c>
      <c r="AF4" s="90"/>
      <c r="AG4" s="64" t="s">
        <v>35</v>
      </c>
      <c r="AH4" s="65"/>
      <c r="AI4" s="39" t="s">
        <v>43</v>
      </c>
      <c r="AJ4" s="40" t="s">
        <v>44</v>
      </c>
      <c r="AK4" s="64" t="s">
        <v>49</v>
      </c>
      <c r="AL4" s="65"/>
      <c r="AM4" s="89" t="s">
        <v>17</v>
      </c>
      <c r="AN4" s="90"/>
      <c r="AO4" s="89" t="s">
        <v>50</v>
      </c>
      <c r="AP4" s="90"/>
      <c r="AQ4" s="89" t="s">
        <v>39</v>
      </c>
      <c r="AR4" s="90"/>
      <c r="AS4" s="64" t="s">
        <v>51</v>
      </c>
      <c r="AT4" s="91"/>
    </row>
    <row r="5" spans="1:46" ht="24.95" customHeight="1">
      <c r="A5" s="70"/>
      <c r="B5" s="71"/>
      <c r="C5" s="81" t="s">
        <v>25</v>
      </c>
      <c r="D5" s="82"/>
      <c r="E5" s="1"/>
      <c r="F5" s="2" t="s">
        <v>18</v>
      </c>
      <c r="G5" s="67"/>
      <c r="H5" s="92" t="s">
        <v>27</v>
      </c>
      <c r="I5" s="67"/>
      <c r="J5" s="2" t="s">
        <v>30</v>
      </c>
      <c r="K5" s="1"/>
      <c r="L5" s="38" t="s">
        <v>33</v>
      </c>
      <c r="M5" s="37" t="s">
        <v>34</v>
      </c>
      <c r="N5" s="2" t="s">
        <v>20</v>
      </c>
      <c r="O5" s="1"/>
      <c r="P5" s="2" t="s">
        <v>18</v>
      </c>
      <c r="Q5" s="67"/>
      <c r="R5" s="2" t="s">
        <v>19</v>
      </c>
      <c r="S5" s="1"/>
      <c r="T5" s="2" t="s">
        <v>30</v>
      </c>
      <c r="U5" s="67"/>
      <c r="V5" s="2" t="s">
        <v>20</v>
      </c>
      <c r="W5" s="1"/>
      <c r="X5" s="70"/>
      <c r="Y5" s="71"/>
      <c r="Z5" s="81" t="s">
        <v>25</v>
      </c>
      <c r="AA5" s="82"/>
      <c r="AB5" s="1"/>
      <c r="AC5" s="2" t="s">
        <v>18</v>
      </c>
      <c r="AD5" s="67"/>
      <c r="AE5" s="2" t="s">
        <v>36</v>
      </c>
      <c r="AF5" s="67"/>
      <c r="AG5" s="92" t="s">
        <v>37</v>
      </c>
      <c r="AH5" s="67"/>
      <c r="AI5" s="38" t="s">
        <v>43</v>
      </c>
      <c r="AJ5" s="42" t="s">
        <v>45</v>
      </c>
      <c r="AK5" s="2" t="s">
        <v>38</v>
      </c>
      <c r="AL5" s="1"/>
      <c r="AM5" s="2" t="s">
        <v>18</v>
      </c>
      <c r="AN5" s="67"/>
      <c r="AO5" s="2" t="s">
        <v>40</v>
      </c>
      <c r="AP5" s="67"/>
      <c r="AQ5" s="92" t="s">
        <v>41</v>
      </c>
      <c r="AR5" s="67"/>
      <c r="AS5" s="2" t="s">
        <v>42</v>
      </c>
      <c r="AT5" s="82"/>
    </row>
    <row r="6" spans="1:46" ht="15" customHeight="1">
      <c r="A6" s="70"/>
      <c r="B6" s="71"/>
      <c r="C6" s="77" t="s">
        <v>21</v>
      </c>
      <c r="D6" s="78"/>
      <c r="E6" s="24" t="s">
        <v>22</v>
      </c>
      <c r="F6" s="27" t="s">
        <v>21</v>
      </c>
      <c r="G6" s="24" t="s">
        <v>22</v>
      </c>
      <c r="H6" s="27" t="s">
        <v>21</v>
      </c>
      <c r="I6" s="24" t="s">
        <v>22</v>
      </c>
      <c r="J6" s="27" t="s">
        <v>21</v>
      </c>
      <c r="K6" s="24" t="s">
        <v>22</v>
      </c>
      <c r="L6" s="24" t="s">
        <v>21</v>
      </c>
      <c r="M6" s="27" t="s">
        <v>22</v>
      </c>
      <c r="N6" s="27" t="s">
        <v>21</v>
      </c>
      <c r="O6" s="24" t="s">
        <v>22</v>
      </c>
      <c r="P6" s="27" t="s">
        <v>21</v>
      </c>
      <c r="Q6" s="24" t="s">
        <v>22</v>
      </c>
      <c r="R6" s="27" t="s">
        <v>21</v>
      </c>
      <c r="S6" s="24" t="s">
        <v>22</v>
      </c>
      <c r="T6" s="27" t="s">
        <v>21</v>
      </c>
      <c r="U6" s="24" t="s">
        <v>22</v>
      </c>
      <c r="V6" s="27" t="s">
        <v>21</v>
      </c>
      <c r="W6" s="24" t="s">
        <v>22</v>
      </c>
      <c r="X6" s="70"/>
      <c r="Y6" s="71"/>
      <c r="Z6" s="77" t="s">
        <v>21</v>
      </c>
      <c r="AA6" s="78"/>
      <c r="AB6" s="24" t="s">
        <v>22</v>
      </c>
      <c r="AC6" s="27" t="s">
        <v>21</v>
      </c>
      <c r="AD6" s="24" t="s">
        <v>22</v>
      </c>
      <c r="AE6" s="27" t="s">
        <v>21</v>
      </c>
      <c r="AF6" s="24" t="s">
        <v>22</v>
      </c>
      <c r="AG6" s="27" t="s">
        <v>21</v>
      </c>
      <c r="AH6" s="24" t="s">
        <v>22</v>
      </c>
      <c r="AI6" s="24" t="s">
        <v>21</v>
      </c>
      <c r="AJ6" s="27" t="s">
        <v>22</v>
      </c>
      <c r="AK6" s="27" t="s">
        <v>21</v>
      </c>
      <c r="AL6" s="24" t="s">
        <v>22</v>
      </c>
      <c r="AM6" s="27" t="s">
        <v>21</v>
      </c>
      <c r="AN6" s="24" t="s">
        <v>22</v>
      </c>
      <c r="AO6" s="27" t="s">
        <v>21</v>
      </c>
      <c r="AP6" s="24" t="s">
        <v>22</v>
      </c>
      <c r="AQ6" s="27" t="s">
        <v>21</v>
      </c>
      <c r="AR6" s="24" t="s">
        <v>22</v>
      </c>
      <c r="AS6" s="27" t="s">
        <v>21</v>
      </c>
      <c r="AT6" s="43" t="s">
        <v>22</v>
      </c>
    </row>
    <row r="7" spans="1:46" ht="24.95" customHeight="1" thickBot="1">
      <c r="A7" s="72"/>
      <c r="B7" s="73"/>
      <c r="C7" s="79" t="s">
        <v>23</v>
      </c>
      <c r="D7" s="80"/>
      <c r="E7" s="26" t="s">
        <v>24</v>
      </c>
      <c r="F7" s="25" t="s">
        <v>23</v>
      </c>
      <c r="G7" s="26" t="s">
        <v>24</v>
      </c>
      <c r="H7" s="25" t="s">
        <v>23</v>
      </c>
      <c r="I7" s="26" t="s">
        <v>24</v>
      </c>
      <c r="J7" s="25" t="s">
        <v>23</v>
      </c>
      <c r="K7" s="26" t="s">
        <v>24</v>
      </c>
      <c r="L7" s="26" t="s">
        <v>23</v>
      </c>
      <c r="M7" s="25" t="s">
        <v>24</v>
      </c>
      <c r="N7" s="25" t="s">
        <v>23</v>
      </c>
      <c r="O7" s="26" t="s">
        <v>24</v>
      </c>
      <c r="P7" s="25" t="s">
        <v>23</v>
      </c>
      <c r="Q7" s="26" t="s">
        <v>24</v>
      </c>
      <c r="R7" s="25" t="s">
        <v>23</v>
      </c>
      <c r="S7" s="26" t="s">
        <v>24</v>
      </c>
      <c r="T7" s="25" t="s">
        <v>23</v>
      </c>
      <c r="U7" s="26" t="s">
        <v>24</v>
      </c>
      <c r="V7" s="25" t="s">
        <v>23</v>
      </c>
      <c r="W7" s="26" t="s">
        <v>24</v>
      </c>
      <c r="X7" s="72"/>
      <c r="Y7" s="73"/>
      <c r="Z7" s="79" t="s">
        <v>23</v>
      </c>
      <c r="AA7" s="80"/>
      <c r="AB7" s="26" t="s">
        <v>24</v>
      </c>
      <c r="AC7" s="25" t="s">
        <v>23</v>
      </c>
      <c r="AD7" s="26" t="s">
        <v>24</v>
      </c>
      <c r="AE7" s="25" t="s">
        <v>23</v>
      </c>
      <c r="AF7" s="26" t="s">
        <v>24</v>
      </c>
      <c r="AG7" s="25" t="s">
        <v>23</v>
      </c>
      <c r="AH7" s="26" t="s">
        <v>24</v>
      </c>
      <c r="AI7" s="26" t="s">
        <v>23</v>
      </c>
      <c r="AJ7" s="25" t="s">
        <v>24</v>
      </c>
      <c r="AK7" s="25" t="s">
        <v>23</v>
      </c>
      <c r="AL7" s="26" t="s">
        <v>24</v>
      </c>
      <c r="AM7" s="25" t="s">
        <v>23</v>
      </c>
      <c r="AN7" s="26" t="s">
        <v>24</v>
      </c>
      <c r="AO7" s="25" t="s">
        <v>23</v>
      </c>
      <c r="AP7" s="26" t="s">
        <v>24</v>
      </c>
      <c r="AQ7" s="25" t="s">
        <v>23</v>
      </c>
      <c r="AR7" s="26" t="s">
        <v>24</v>
      </c>
      <c r="AS7" s="25" t="s">
        <v>23</v>
      </c>
      <c r="AT7" s="41" t="s">
        <v>24</v>
      </c>
    </row>
    <row r="8" spans="1:46" s="17" customFormat="1" ht="13.5" customHeight="1">
      <c r="A8" s="55" t="s">
        <v>65</v>
      </c>
      <c r="B8" s="51">
        <v>2010</v>
      </c>
      <c r="C8" s="31"/>
      <c r="D8" s="52">
        <v>23077</v>
      </c>
      <c r="E8" s="53">
        <v>21464</v>
      </c>
      <c r="F8" s="53">
        <v>11476</v>
      </c>
      <c r="G8" s="53">
        <v>10273</v>
      </c>
      <c r="H8" s="53">
        <v>6576</v>
      </c>
      <c r="I8" s="53">
        <v>5905</v>
      </c>
      <c r="J8" s="53">
        <v>4673</v>
      </c>
      <c r="K8" s="53">
        <v>4152</v>
      </c>
      <c r="L8" s="53">
        <v>20</v>
      </c>
      <c r="M8" s="60">
        <v>18</v>
      </c>
      <c r="N8" s="61">
        <v>207</v>
      </c>
      <c r="O8" s="61">
        <v>198</v>
      </c>
      <c r="P8" s="61">
        <v>11601</v>
      </c>
      <c r="Q8" s="61">
        <v>11191</v>
      </c>
      <c r="R8" s="61">
        <v>7340</v>
      </c>
      <c r="S8" s="61">
        <v>7089</v>
      </c>
      <c r="T8" s="61">
        <v>2338</v>
      </c>
      <c r="U8" s="61">
        <v>2244</v>
      </c>
      <c r="V8" s="61">
        <v>1923</v>
      </c>
      <c r="W8" s="61">
        <v>1858</v>
      </c>
      <c r="X8" s="55" t="s">
        <v>65</v>
      </c>
      <c r="Y8" s="51">
        <v>2010</v>
      </c>
      <c r="Z8" s="31"/>
      <c r="AA8" s="52">
        <v>23077</v>
      </c>
      <c r="AB8" s="53">
        <v>21464</v>
      </c>
      <c r="AC8" s="53">
        <v>11476</v>
      </c>
      <c r="AD8" s="53">
        <v>10273</v>
      </c>
      <c r="AE8" s="53">
        <v>2276</v>
      </c>
      <c r="AF8" s="53">
        <v>2160</v>
      </c>
      <c r="AG8" s="53">
        <v>2684</v>
      </c>
      <c r="AH8" s="53">
        <v>2411</v>
      </c>
      <c r="AI8" s="52">
        <v>5749</v>
      </c>
      <c r="AJ8" s="60">
        <v>5051</v>
      </c>
      <c r="AK8" s="61">
        <v>767</v>
      </c>
      <c r="AL8" s="61">
        <v>651</v>
      </c>
      <c r="AM8" s="61">
        <v>11601</v>
      </c>
      <c r="AN8" s="61">
        <v>11191</v>
      </c>
      <c r="AO8" s="61">
        <v>10504</v>
      </c>
      <c r="AP8" s="61">
        <v>10219</v>
      </c>
      <c r="AQ8" s="61">
        <v>1076</v>
      </c>
      <c r="AR8" s="61">
        <v>951</v>
      </c>
      <c r="AS8" s="61">
        <v>21</v>
      </c>
      <c r="AT8" s="61">
        <v>21</v>
      </c>
    </row>
    <row r="9" spans="1:46" s="17" customFormat="1" ht="13.5" customHeight="1">
      <c r="A9" s="55" t="s">
        <v>66</v>
      </c>
      <c r="B9" s="51">
        <v>2011</v>
      </c>
      <c r="C9" s="31"/>
      <c r="D9" s="52">
        <v>21337</v>
      </c>
      <c r="E9" s="53">
        <v>19909</v>
      </c>
      <c r="F9" s="53">
        <v>11457</v>
      </c>
      <c r="G9" s="53">
        <v>10452</v>
      </c>
      <c r="H9" s="53">
        <v>5885</v>
      </c>
      <c r="I9" s="53">
        <v>5429</v>
      </c>
      <c r="J9" s="53">
        <v>5477</v>
      </c>
      <c r="K9" s="53">
        <v>4930</v>
      </c>
      <c r="L9" s="53">
        <v>8</v>
      </c>
      <c r="M9" s="60">
        <v>7</v>
      </c>
      <c r="N9" s="61">
        <v>87</v>
      </c>
      <c r="O9" s="61">
        <v>86</v>
      </c>
      <c r="P9" s="61">
        <v>9880</v>
      </c>
      <c r="Q9" s="61">
        <v>9457</v>
      </c>
      <c r="R9" s="61">
        <v>6898</v>
      </c>
      <c r="S9" s="61">
        <v>6597</v>
      </c>
      <c r="T9" s="61">
        <v>2113</v>
      </c>
      <c r="U9" s="61">
        <v>2006</v>
      </c>
      <c r="V9" s="61">
        <v>869</v>
      </c>
      <c r="W9" s="61">
        <v>854</v>
      </c>
      <c r="X9" s="55" t="s">
        <v>66</v>
      </c>
      <c r="Y9" s="51">
        <v>2011</v>
      </c>
      <c r="Z9" s="31"/>
      <c r="AA9" s="52">
        <v>21337</v>
      </c>
      <c r="AB9" s="53">
        <v>19909</v>
      </c>
      <c r="AC9" s="53">
        <v>11457</v>
      </c>
      <c r="AD9" s="53">
        <v>10452</v>
      </c>
      <c r="AE9" s="53">
        <v>2715</v>
      </c>
      <c r="AF9" s="53">
        <v>2535</v>
      </c>
      <c r="AG9" s="53">
        <v>3027</v>
      </c>
      <c r="AH9" s="53">
        <v>2681</v>
      </c>
      <c r="AI9" s="52">
        <v>5102</v>
      </c>
      <c r="AJ9" s="60">
        <v>4607</v>
      </c>
      <c r="AK9" s="61">
        <v>613</v>
      </c>
      <c r="AL9" s="61">
        <v>629</v>
      </c>
      <c r="AM9" s="61">
        <v>9880</v>
      </c>
      <c r="AN9" s="61">
        <v>9457</v>
      </c>
      <c r="AO9" s="61">
        <v>9066</v>
      </c>
      <c r="AP9" s="61">
        <v>8653</v>
      </c>
      <c r="AQ9" s="61">
        <v>794</v>
      </c>
      <c r="AR9" s="61">
        <v>804</v>
      </c>
      <c r="AS9" s="61">
        <v>20</v>
      </c>
      <c r="AT9" s="63">
        <v>0</v>
      </c>
    </row>
    <row r="10" spans="1:46" s="17" customFormat="1" ht="13.5" customHeight="1">
      <c r="A10" s="55" t="s">
        <v>67</v>
      </c>
      <c r="B10" s="51">
        <v>2012</v>
      </c>
      <c r="C10" s="31"/>
      <c r="D10" s="52">
        <v>23355</v>
      </c>
      <c r="E10" s="53">
        <v>21483</v>
      </c>
      <c r="F10" s="53">
        <v>12527</v>
      </c>
      <c r="G10" s="53">
        <v>11316</v>
      </c>
      <c r="H10" s="53">
        <v>6739</v>
      </c>
      <c r="I10" s="53">
        <v>6054</v>
      </c>
      <c r="J10" s="53">
        <v>5587</v>
      </c>
      <c r="K10" s="53">
        <v>5108</v>
      </c>
      <c r="L10" s="53">
        <v>80</v>
      </c>
      <c r="M10" s="60">
        <v>35</v>
      </c>
      <c r="N10" s="61">
        <v>121</v>
      </c>
      <c r="O10" s="61">
        <v>119</v>
      </c>
      <c r="P10" s="61">
        <v>10828</v>
      </c>
      <c r="Q10" s="61">
        <v>10167</v>
      </c>
      <c r="R10" s="61">
        <v>7472</v>
      </c>
      <c r="S10" s="61">
        <v>7069</v>
      </c>
      <c r="T10" s="61">
        <v>2556</v>
      </c>
      <c r="U10" s="61">
        <v>2314</v>
      </c>
      <c r="V10" s="61">
        <v>800</v>
      </c>
      <c r="W10" s="61">
        <v>784</v>
      </c>
      <c r="X10" s="55" t="s">
        <v>67</v>
      </c>
      <c r="Y10" s="51">
        <v>2012</v>
      </c>
      <c r="Z10" s="31"/>
      <c r="AA10" s="52">
        <v>23355</v>
      </c>
      <c r="AB10" s="53">
        <v>21483</v>
      </c>
      <c r="AC10" s="53">
        <v>12527</v>
      </c>
      <c r="AD10" s="53">
        <v>11316</v>
      </c>
      <c r="AE10" s="53">
        <v>3585</v>
      </c>
      <c r="AF10" s="53">
        <v>3320</v>
      </c>
      <c r="AG10" s="53">
        <v>3136</v>
      </c>
      <c r="AH10" s="53">
        <v>2731</v>
      </c>
      <c r="AI10" s="52">
        <v>5203</v>
      </c>
      <c r="AJ10" s="60">
        <v>4688</v>
      </c>
      <c r="AK10" s="61">
        <v>603</v>
      </c>
      <c r="AL10" s="61">
        <v>577</v>
      </c>
      <c r="AM10" s="61">
        <v>10828</v>
      </c>
      <c r="AN10" s="61">
        <v>10167</v>
      </c>
      <c r="AO10" s="61">
        <v>10541</v>
      </c>
      <c r="AP10" s="61">
        <v>9867</v>
      </c>
      <c r="AQ10" s="61">
        <v>272</v>
      </c>
      <c r="AR10" s="61">
        <v>265</v>
      </c>
      <c r="AS10" s="61">
        <v>15</v>
      </c>
      <c r="AT10" s="61">
        <v>35</v>
      </c>
    </row>
    <row r="11" spans="1:46" s="17" customFormat="1" ht="13.5" customHeight="1">
      <c r="A11" s="55" t="s">
        <v>68</v>
      </c>
      <c r="B11" s="51">
        <v>2013</v>
      </c>
      <c r="C11" s="31"/>
      <c r="D11" s="52">
        <v>25114</v>
      </c>
      <c r="E11" s="53">
        <v>23106</v>
      </c>
      <c r="F11" s="53">
        <v>13367</v>
      </c>
      <c r="G11" s="53">
        <v>12158</v>
      </c>
      <c r="H11" s="53">
        <v>7303</v>
      </c>
      <c r="I11" s="53">
        <v>6469</v>
      </c>
      <c r="J11" s="53">
        <v>5896</v>
      </c>
      <c r="K11" s="53">
        <v>5533</v>
      </c>
      <c r="L11" s="53">
        <v>27</v>
      </c>
      <c r="M11" s="60">
        <v>23</v>
      </c>
      <c r="N11" s="61">
        <v>141</v>
      </c>
      <c r="O11" s="61">
        <v>133</v>
      </c>
      <c r="P11" s="61">
        <v>11747</v>
      </c>
      <c r="Q11" s="61">
        <v>10948</v>
      </c>
      <c r="R11" s="61">
        <v>7601</v>
      </c>
      <c r="S11" s="61">
        <v>6952</v>
      </c>
      <c r="T11" s="61">
        <v>3279</v>
      </c>
      <c r="U11" s="61">
        <v>3144</v>
      </c>
      <c r="V11" s="61">
        <v>867</v>
      </c>
      <c r="W11" s="61">
        <v>852</v>
      </c>
      <c r="X11" s="55" t="s">
        <v>68</v>
      </c>
      <c r="Y11" s="51">
        <v>2013</v>
      </c>
      <c r="Z11" s="31"/>
      <c r="AA11" s="52">
        <v>25114</v>
      </c>
      <c r="AB11" s="53">
        <v>23106</v>
      </c>
      <c r="AC11" s="53">
        <v>13367</v>
      </c>
      <c r="AD11" s="53">
        <v>12158</v>
      </c>
      <c r="AE11" s="53">
        <v>3207</v>
      </c>
      <c r="AF11" s="53">
        <v>2985</v>
      </c>
      <c r="AG11" s="53">
        <v>3706</v>
      </c>
      <c r="AH11" s="53">
        <v>3473</v>
      </c>
      <c r="AI11" s="52">
        <v>6232</v>
      </c>
      <c r="AJ11" s="60">
        <v>5166</v>
      </c>
      <c r="AK11" s="61">
        <v>222</v>
      </c>
      <c r="AL11" s="61">
        <v>534</v>
      </c>
      <c r="AM11" s="61">
        <v>11747</v>
      </c>
      <c r="AN11" s="61">
        <v>10948</v>
      </c>
      <c r="AO11" s="61">
        <v>11435</v>
      </c>
      <c r="AP11" s="61">
        <v>10670</v>
      </c>
      <c r="AQ11" s="61">
        <v>312</v>
      </c>
      <c r="AR11" s="61">
        <v>278</v>
      </c>
      <c r="AS11" s="63">
        <v>0</v>
      </c>
      <c r="AT11" s="63">
        <v>0</v>
      </c>
    </row>
    <row r="12" spans="1:46" s="17" customFormat="1" ht="13.5" customHeight="1">
      <c r="A12" s="55" t="s">
        <v>69</v>
      </c>
      <c r="B12" s="51">
        <v>2014</v>
      </c>
      <c r="C12" s="31"/>
      <c r="D12" s="52">
        <v>25052</v>
      </c>
      <c r="E12" s="53">
        <v>23088</v>
      </c>
      <c r="F12" s="53">
        <v>12771</v>
      </c>
      <c r="G12" s="53">
        <v>11633</v>
      </c>
      <c r="H12" s="53">
        <v>6868</v>
      </c>
      <c r="I12" s="53">
        <v>6291</v>
      </c>
      <c r="J12" s="53">
        <v>5798</v>
      </c>
      <c r="K12" s="53">
        <v>5239</v>
      </c>
      <c r="L12" s="54">
        <v>0</v>
      </c>
      <c r="M12" s="62">
        <v>0</v>
      </c>
      <c r="N12" s="61">
        <v>105</v>
      </c>
      <c r="O12" s="61">
        <v>103</v>
      </c>
      <c r="P12" s="61">
        <v>12281</v>
      </c>
      <c r="Q12" s="61">
        <v>11455</v>
      </c>
      <c r="R12" s="61">
        <v>7765</v>
      </c>
      <c r="S12" s="61">
        <v>7170</v>
      </c>
      <c r="T12" s="61">
        <v>3671</v>
      </c>
      <c r="U12" s="61">
        <v>3455</v>
      </c>
      <c r="V12" s="61">
        <v>845</v>
      </c>
      <c r="W12" s="61">
        <v>830</v>
      </c>
      <c r="X12" s="55" t="s">
        <v>69</v>
      </c>
      <c r="Y12" s="51">
        <v>2014</v>
      </c>
      <c r="Z12" s="31"/>
      <c r="AA12" s="52">
        <v>25052</v>
      </c>
      <c r="AB12" s="53">
        <v>23088</v>
      </c>
      <c r="AC12" s="53">
        <v>12771</v>
      </c>
      <c r="AD12" s="53">
        <v>11633</v>
      </c>
      <c r="AE12" s="53">
        <v>3506</v>
      </c>
      <c r="AF12" s="53">
        <v>3306</v>
      </c>
      <c r="AG12" s="53">
        <v>3864</v>
      </c>
      <c r="AH12" s="53">
        <v>3520</v>
      </c>
      <c r="AI12" s="52">
        <v>5224</v>
      </c>
      <c r="AJ12" s="60">
        <v>4684</v>
      </c>
      <c r="AK12" s="61">
        <v>177</v>
      </c>
      <c r="AL12" s="61">
        <v>123</v>
      </c>
      <c r="AM12" s="61">
        <v>12281</v>
      </c>
      <c r="AN12" s="61">
        <v>11455</v>
      </c>
      <c r="AO12" s="61">
        <v>11916</v>
      </c>
      <c r="AP12" s="61">
        <v>11138</v>
      </c>
      <c r="AQ12" s="61">
        <v>365</v>
      </c>
      <c r="AR12" s="61">
        <v>317</v>
      </c>
      <c r="AS12" s="63">
        <v>0</v>
      </c>
      <c r="AT12" s="63">
        <v>0</v>
      </c>
    </row>
    <row r="13" spans="1:46" s="17" customFormat="1" ht="13.5" customHeight="1">
      <c r="A13" s="55" t="s">
        <v>70</v>
      </c>
      <c r="B13" s="51">
        <v>2015</v>
      </c>
      <c r="C13" s="31"/>
      <c r="D13" s="52">
        <v>24675</v>
      </c>
      <c r="E13" s="53">
        <v>22649</v>
      </c>
      <c r="F13" s="53">
        <v>12638</v>
      </c>
      <c r="G13" s="53">
        <v>11392</v>
      </c>
      <c r="H13" s="53">
        <v>6457</v>
      </c>
      <c r="I13" s="53">
        <v>5819</v>
      </c>
      <c r="J13" s="53">
        <v>6081</v>
      </c>
      <c r="K13" s="53">
        <v>5477</v>
      </c>
      <c r="L13" s="54">
        <v>0</v>
      </c>
      <c r="M13" s="62">
        <v>0</v>
      </c>
      <c r="N13" s="61">
        <v>100</v>
      </c>
      <c r="O13" s="61">
        <v>96</v>
      </c>
      <c r="P13" s="61">
        <v>12037</v>
      </c>
      <c r="Q13" s="61">
        <v>11257</v>
      </c>
      <c r="R13" s="61">
        <v>7439</v>
      </c>
      <c r="S13" s="61">
        <v>6959</v>
      </c>
      <c r="T13" s="61">
        <v>3800</v>
      </c>
      <c r="U13" s="61">
        <v>3508</v>
      </c>
      <c r="V13" s="61">
        <v>798</v>
      </c>
      <c r="W13" s="61">
        <v>790</v>
      </c>
      <c r="X13" s="55" t="s">
        <v>70</v>
      </c>
      <c r="Y13" s="51">
        <v>2015</v>
      </c>
      <c r="Z13" s="31"/>
      <c r="AA13" s="52">
        <v>24675</v>
      </c>
      <c r="AB13" s="53">
        <v>22649</v>
      </c>
      <c r="AC13" s="53">
        <v>12638</v>
      </c>
      <c r="AD13" s="53">
        <v>11392</v>
      </c>
      <c r="AE13" s="53">
        <v>3727</v>
      </c>
      <c r="AF13" s="53">
        <v>3341</v>
      </c>
      <c r="AG13" s="53">
        <v>3755</v>
      </c>
      <c r="AH13" s="53">
        <v>3390</v>
      </c>
      <c r="AI13" s="52">
        <v>5037</v>
      </c>
      <c r="AJ13" s="60">
        <v>4561</v>
      </c>
      <c r="AK13" s="61">
        <v>119</v>
      </c>
      <c r="AL13" s="61">
        <v>100</v>
      </c>
      <c r="AM13" s="61">
        <v>12037</v>
      </c>
      <c r="AN13" s="61">
        <v>11257</v>
      </c>
      <c r="AO13" s="61">
        <v>11639</v>
      </c>
      <c r="AP13" s="61">
        <v>10918</v>
      </c>
      <c r="AQ13" s="61">
        <v>379</v>
      </c>
      <c r="AR13" s="61">
        <v>321</v>
      </c>
      <c r="AS13" s="61">
        <v>19</v>
      </c>
      <c r="AT13" s="61">
        <v>18</v>
      </c>
    </row>
    <row r="14" spans="1:46" s="17" customFormat="1" ht="13.5" customHeight="1">
      <c r="A14" s="55" t="s">
        <v>71</v>
      </c>
      <c r="B14" s="51">
        <v>2016</v>
      </c>
      <c r="C14" s="31"/>
      <c r="D14" s="52">
        <v>25285</v>
      </c>
      <c r="E14" s="53">
        <v>23675</v>
      </c>
      <c r="F14" s="53">
        <v>12289</v>
      </c>
      <c r="G14" s="53">
        <v>11396</v>
      </c>
      <c r="H14" s="53">
        <v>6285</v>
      </c>
      <c r="I14" s="53">
        <v>5894</v>
      </c>
      <c r="J14" s="53">
        <v>5899</v>
      </c>
      <c r="K14" s="53">
        <v>5400</v>
      </c>
      <c r="L14" s="54">
        <v>0</v>
      </c>
      <c r="M14" s="62">
        <v>0</v>
      </c>
      <c r="N14" s="61">
        <v>105</v>
      </c>
      <c r="O14" s="61">
        <v>102</v>
      </c>
      <c r="P14" s="61">
        <v>12996</v>
      </c>
      <c r="Q14" s="61">
        <v>12279</v>
      </c>
      <c r="R14" s="61">
        <v>7797</v>
      </c>
      <c r="S14" s="61">
        <v>7349</v>
      </c>
      <c r="T14" s="61">
        <v>4276</v>
      </c>
      <c r="U14" s="61">
        <v>4022</v>
      </c>
      <c r="V14" s="61">
        <v>923</v>
      </c>
      <c r="W14" s="61">
        <v>908</v>
      </c>
      <c r="X14" s="55" t="s">
        <v>71</v>
      </c>
      <c r="Y14" s="51">
        <v>2016</v>
      </c>
      <c r="Z14" s="31"/>
      <c r="AA14" s="52">
        <v>25285</v>
      </c>
      <c r="AB14" s="53">
        <v>23675</v>
      </c>
      <c r="AC14" s="53">
        <v>12289</v>
      </c>
      <c r="AD14" s="53">
        <v>11396</v>
      </c>
      <c r="AE14" s="53">
        <v>3532</v>
      </c>
      <c r="AF14" s="53">
        <v>3309</v>
      </c>
      <c r="AG14" s="53">
        <v>3928</v>
      </c>
      <c r="AH14" s="53">
        <v>3745</v>
      </c>
      <c r="AI14" s="52">
        <v>4707</v>
      </c>
      <c r="AJ14" s="60">
        <v>4239</v>
      </c>
      <c r="AK14" s="61">
        <v>122</v>
      </c>
      <c r="AL14" s="61">
        <v>103</v>
      </c>
      <c r="AM14" s="61">
        <v>12996</v>
      </c>
      <c r="AN14" s="61">
        <v>12279</v>
      </c>
      <c r="AO14" s="61">
        <v>12701</v>
      </c>
      <c r="AP14" s="61">
        <v>11965</v>
      </c>
      <c r="AQ14" s="61">
        <v>295</v>
      </c>
      <c r="AR14" s="61">
        <v>314</v>
      </c>
      <c r="AS14" s="63">
        <v>0</v>
      </c>
      <c r="AT14" s="63">
        <v>0</v>
      </c>
    </row>
    <row r="15" spans="1:46" s="17" customFormat="1" ht="13.5" customHeight="1">
      <c r="A15" s="55" t="s">
        <v>72</v>
      </c>
      <c r="B15" s="51">
        <v>2017</v>
      </c>
      <c r="C15" s="31"/>
      <c r="D15" s="52">
        <v>24762</v>
      </c>
      <c r="E15" s="53">
        <v>22683</v>
      </c>
      <c r="F15" s="53">
        <v>12805</v>
      </c>
      <c r="G15" s="53">
        <v>11175</v>
      </c>
      <c r="H15" s="53">
        <v>6733</v>
      </c>
      <c r="I15" s="53">
        <v>5816</v>
      </c>
      <c r="J15" s="53">
        <v>6072</v>
      </c>
      <c r="K15" s="53">
        <v>5359</v>
      </c>
      <c r="L15" s="54">
        <v>0</v>
      </c>
      <c r="M15" s="62">
        <v>0</v>
      </c>
      <c r="N15" s="63">
        <v>0</v>
      </c>
      <c r="O15" s="63">
        <v>0</v>
      </c>
      <c r="P15" s="61">
        <v>11957</v>
      </c>
      <c r="Q15" s="61">
        <v>11508</v>
      </c>
      <c r="R15" s="61">
        <v>7089</v>
      </c>
      <c r="S15" s="61">
        <v>6726</v>
      </c>
      <c r="T15" s="61">
        <v>3981</v>
      </c>
      <c r="U15" s="61">
        <v>3907</v>
      </c>
      <c r="V15" s="61">
        <v>887</v>
      </c>
      <c r="W15" s="61">
        <v>875</v>
      </c>
      <c r="X15" s="55" t="s">
        <v>72</v>
      </c>
      <c r="Y15" s="51">
        <v>2017</v>
      </c>
      <c r="Z15" s="31"/>
      <c r="AA15" s="52">
        <v>24762</v>
      </c>
      <c r="AB15" s="53">
        <v>22683</v>
      </c>
      <c r="AC15" s="53">
        <v>12805</v>
      </c>
      <c r="AD15" s="53">
        <v>11175</v>
      </c>
      <c r="AE15" s="53">
        <v>2950</v>
      </c>
      <c r="AF15" s="53">
        <v>2663</v>
      </c>
      <c r="AG15" s="53">
        <v>4774</v>
      </c>
      <c r="AH15" s="53">
        <v>4124</v>
      </c>
      <c r="AI15" s="52">
        <v>4981</v>
      </c>
      <c r="AJ15" s="60">
        <v>4291</v>
      </c>
      <c r="AK15" s="61">
        <v>100</v>
      </c>
      <c r="AL15" s="61">
        <v>97</v>
      </c>
      <c r="AM15" s="61">
        <v>11957</v>
      </c>
      <c r="AN15" s="61">
        <v>11508</v>
      </c>
      <c r="AO15" s="61">
        <v>11749</v>
      </c>
      <c r="AP15" s="61">
        <v>11340</v>
      </c>
      <c r="AQ15" s="61">
        <v>208</v>
      </c>
      <c r="AR15" s="61">
        <v>168</v>
      </c>
      <c r="AS15" s="63">
        <v>0</v>
      </c>
      <c r="AT15" s="63">
        <v>0</v>
      </c>
    </row>
    <row r="16" spans="1:46" s="17" customFormat="1" ht="13.5" customHeight="1">
      <c r="A16" s="55" t="s">
        <v>73</v>
      </c>
      <c r="B16" s="51">
        <v>2018</v>
      </c>
      <c r="C16" s="31"/>
      <c r="D16" s="52">
        <v>23279</v>
      </c>
      <c r="E16" s="53">
        <v>21648</v>
      </c>
      <c r="F16" s="53">
        <v>11730</v>
      </c>
      <c r="G16" s="53">
        <v>10515</v>
      </c>
      <c r="H16" s="53">
        <v>5912</v>
      </c>
      <c r="I16" s="53">
        <v>5224</v>
      </c>
      <c r="J16" s="53">
        <v>5818</v>
      </c>
      <c r="K16" s="53">
        <v>5291</v>
      </c>
      <c r="L16" s="54">
        <v>0</v>
      </c>
      <c r="M16" s="62">
        <v>0</v>
      </c>
      <c r="N16" s="63">
        <v>0</v>
      </c>
      <c r="O16" s="63">
        <v>0</v>
      </c>
      <c r="P16" s="61">
        <v>11549</v>
      </c>
      <c r="Q16" s="61">
        <v>11133</v>
      </c>
      <c r="R16" s="61">
        <v>7039</v>
      </c>
      <c r="S16" s="61">
        <v>6703</v>
      </c>
      <c r="T16" s="61">
        <v>3545</v>
      </c>
      <c r="U16" s="61">
        <v>3458</v>
      </c>
      <c r="V16" s="61">
        <v>965</v>
      </c>
      <c r="W16" s="61">
        <v>972</v>
      </c>
      <c r="X16" s="55" t="s">
        <v>73</v>
      </c>
      <c r="Y16" s="51">
        <v>2018</v>
      </c>
      <c r="Z16" s="31"/>
      <c r="AA16" s="52">
        <v>23279</v>
      </c>
      <c r="AB16" s="53">
        <v>21648</v>
      </c>
      <c r="AC16" s="53">
        <v>11730</v>
      </c>
      <c r="AD16" s="53">
        <v>10515</v>
      </c>
      <c r="AE16" s="53">
        <v>2481</v>
      </c>
      <c r="AF16" s="53">
        <v>2375</v>
      </c>
      <c r="AG16" s="53">
        <v>4260</v>
      </c>
      <c r="AH16" s="53">
        <v>3906</v>
      </c>
      <c r="AI16" s="52">
        <v>4925</v>
      </c>
      <c r="AJ16" s="60">
        <v>4148</v>
      </c>
      <c r="AK16" s="61">
        <v>64</v>
      </c>
      <c r="AL16" s="61">
        <v>86</v>
      </c>
      <c r="AM16" s="61">
        <v>11549</v>
      </c>
      <c r="AN16" s="61">
        <v>11133</v>
      </c>
      <c r="AO16" s="61">
        <v>11249</v>
      </c>
      <c r="AP16" s="61">
        <v>10841</v>
      </c>
      <c r="AQ16" s="61">
        <v>300</v>
      </c>
      <c r="AR16" s="61">
        <v>292</v>
      </c>
      <c r="AS16" s="63">
        <v>0</v>
      </c>
      <c r="AT16" s="63">
        <v>0</v>
      </c>
    </row>
    <row r="17" spans="1:46" s="17" customFormat="1" ht="13.5" customHeight="1">
      <c r="A17" s="55" t="s">
        <v>74</v>
      </c>
      <c r="B17" s="51">
        <v>2019</v>
      </c>
      <c r="C17" s="31"/>
      <c r="D17" s="52">
        <v>23067</v>
      </c>
      <c r="E17" s="53">
        <v>21625</v>
      </c>
      <c r="F17" s="53">
        <v>11736</v>
      </c>
      <c r="G17" s="53">
        <v>10616</v>
      </c>
      <c r="H17" s="53">
        <v>5875</v>
      </c>
      <c r="I17" s="53">
        <v>5303</v>
      </c>
      <c r="J17" s="53">
        <v>5861</v>
      </c>
      <c r="K17" s="53">
        <v>5313</v>
      </c>
      <c r="L17" s="54">
        <v>0</v>
      </c>
      <c r="M17" s="62">
        <v>0</v>
      </c>
      <c r="N17" s="63">
        <v>0</v>
      </c>
      <c r="O17" s="63">
        <v>0</v>
      </c>
      <c r="P17" s="61">
        <v>11331</v>
      </c>
      <c r="Q17" s="61">
        <v>11009</v>
      </c>
      <c r="R17" s="61">
        <v>7101</v>
      </c>
      <c r="S17" s="61">
        <v>6927</v>
      </c>
      <c r="T17" s="61">
        <v>3283</v>
      </c>
      <c r="U17" s="61">
        <v>3144</v>
      </c>
      <c r="V17" s="61">
        <v>947</v>
      </c>
      <c r="W17" s="61">
        <v>938</v>
      </c>
      <c r="X17" s="55" t="s">
        <v>74</v>
      </c>
      <c r="Y17" s="51">
        <v>2019</v>
      </c>
      <c r="Z17" s="31"/>
      <c r="AA17" s="52">
        <v>23067</v>
      </c>
      <c r="AB17" s="53">
        <v>21625</v>
      </c>
      <c r="AC17" s="53">
        <v>11736</v>
      </c>
      <c r="AD17" s="53">
        <v>10616</v>
      </c>
      <c r="AE17" s="53">
        <v>2830</v>
      </c>
      <c r="AF17" s="53">
        <v>2671</v>
      </c>
      <c r="AG17" s="53">
        <v>3365</v>
      </c>
      <c r="AH17" s="53">
        <v>3083</v>
      </c>
      <c r="AI17" s="52">
        <v>5495</v>
      </c>
      <c r="AJ17" s="60">
        <v>4805</v>
      </c>
      <c r="AK17" s="61">
        <v>46</v>
      </c>
      <c r="AL17" s="61">
        <v>57</v>
      </c>
      <c r="AM17" s="61">
        <v>11331</v>
      </c>
      <c r="AN17" s="61">
        <v>11009</v>
      </c>
      <c r="AO17" s="61">
        <v>11107</v>
      </c>
      <c r="AP17" s="61">
        <v>10724</v>
      </c>
      <c r="AQ17" s="61">
        <v>224</v>
      </c>
      <c r="AR17" s="61">
        <v>285</v>
      </c>
      <c r="AS17" s="63">
        <v>0</v>
      </c>
      <c r="AT17" s="63">
        <v>0</v>
      </c>
    </row>
    <row r="18" spans="1:46" s="17" customFormat="1" ht="13.5" customHeight="1">
      <c r="A18" s="55" t="s">
        <v>75</v>
      </c>
      <c r="B18" s="51">
        <v>2020</v>
      </c>
      <c r="C18" s="31"/>
      <c r="D18" s="52">
        <v>23121</v>
      </c>
      <c r="E18" s="53">
        <v>21517</v>
      </c>
      <c r="F18" s="53">
        <v>11996</v>
      </c>
      <c r="G18" s="53">
        <v>10674</v>
      </c>
      <c r="H18" s="53">
        <v>6029</v>
      </c>
      <c r="I18" s="53">
        <v>5314</v>
      </c>
      <c r="J18" s="53">
        <v>5967</v>
      </c>
      <c r="K18" s="53">
        <v>5360</v>
      </c>
      <c r="L18" s="54">
        <v>0</v>
      </c>
      <c r="M18" s="62">
        <v>0</v>
      </c>
      <c r="N18" s="63">
        <v>0</v>
      </c>
      <c r="O18" s="63">
        <v>0</v>
      </c>
      <c r="P18" s="61">
        <v>11125</v>
      </c>
      <c r="Q18" s="61">
        <v>10843</v>
      </c>
      <c r="R18" s="61">
        <v>6703</v>
      </c>
      <c r="S18" s="61">
        <v>6477</v>
      </c>
      <c r="T18" s="61">
        <v>3676</v>
      </c>
      <c r="U18" s="61">
        <v>3623</v>
      </c>
      <c r="V18" s="61">
        <v>746</v>
      </c>
      <c r="W18" s="61">
        <v>743</v>
      </c>
      <c r="X18" s="55" t="s">
        <v>75</v>
      </c>
      <c r="Y18" s="51">
        <v>2020</v>
      </c>
      <c r="Z18" s="31"/>
      <c r="AA18" s="52">
        <v>23121</v>
      </c>
      <c r="AB18" s="53">
        <v>21517</v>
      </c>
      <c r="AC18" s="53">
        <v>11996</v>
      </c>
      <c r="AD18" s="53">
        <v>10674</v>
      </c>
      <c r="AE18" s="53">
        <v>2781</v>
      </c>
      <c r="AF18" s="53">
        <v>2570</v>
      </c>
      <c r="AG18" s="53">
        <v>4122</v>
      </c>
      <c r="AH18" s="53">
        <v>3443</v>
      </c>
      <c r="AI18" s="52">
        <v>5039</v>
      </c>
      <c r="AJ18" s="60">
        <v>4624</v>
      </c>
      <c r="AK18" s="61">
        <v>54</v>
      </c>
      <c r="AL18" s="61">
        <v>37</v>
      </c>
      <c r="AM18" s="61">
        <v>11125</v>
      </c>
      <c r="AN18" s="61">
        <v>10843</v>
      </c>
      <c r="AO18" s="61">
        <v>10848</v>
      </c>
      <c r="AP18" s="61">
        <v>10595</v>
      </c>
      <c r="AQ18" s="61">
        <v>277</v>
      </c>
      <c r="AR18" s="61">
        <v>248</v>
      </c>
      <c r="AS18" s="63">
        <v>0</v>
      </c>
      <c r="AT18" s="63">
        <v>0</v>
      </c>
    </row>
    <row r="19" spans="1:46" s="17" customFormat="1" ht="13.5" customHeight="1">
      <c r="A19" s="55" t="s">
        <v>76</v>
      </c>
      <c r="B19" s="51">
        <v>2021</v>
      </c>
      <c r="C19" s="31"/>
      <c r="D19" s="52">
        <v>18564</v>
      </c>
      <c r="E19" s="53">
        <v>16159</v>
      </c>
      <c r="F19" s="53">
        <v>9874</v>
      </c>
      <c r="G19" s="53">
        <v>8641</v>
      </c>
      <c r="H19" s="53">
        <v>4860</v>
      </c>
      <c r="I19" s="53">
        <v>4274</v>
      </c>
      <c r="J19" s="53">
        <v>4998</v>
      </c>
      <c r="K19" s="53">
        <v>4351</v>
      </c>
      <c r="L19" s="53">
        <v>16</v>
      </c>
      <c r="M19" s="60">
        <v>16</v>
      </c>
      <c r="N19" s="63">
        <v>0</v>
      </c>
      <c r="O19" s="63">
        <v>0</v>
      </c>
      <c r="P19" s="61">
        <v>8690</v>
      </c>
      <c r="Q19" s="61">
        <v>7518</v>
      </c>
      <c r="R19" s="61">
        <v>5305</v>
      </c>
      <c r="S19" s="61">
        <v>4522</v>
      </c>
      <c r="T19" s="61">
        <v>2760</v>
      </c>
      <c r="U19" s="61">
        <v>2382</v>
      </c>
      <c r="V19" s="61">
        <v>625</v>
      </c>
      <c r="W19" s="61">
        <v>614</v>
      </c>
      <c r="X19" s="55" t="s">
        <v>76</v>
      </c>
      <c r="Y19" s="51">
        <v>2021</v>
      </c>
      <c r="Z19" s="31"/>
      <c r="AA19" s="52">
        <v>18564</v>
      </c>
      <c r="AB19" s="53">
        <v>16159</v>
      </c>
      <c r="AC19" s="53">
        <v>9874</v>
      </c>
      <c r="AD19" s="53">
        <v>8641</v>
      </c>
      <c r="AE19" s="53">
        <v>2592</v>
      </c>
      <c r="AF19" s="53">
        <v>2322</v>
      </c>
      <c r="AG19" s="53">
        <v>3190</v>
      </c>
      <c r="AH19" s="53">
        <v>2711</v>
      </c>
      <c r="AI19" s="52">
        <v>4055</v>
      </c>
      <c r="AJ19" s="60">
        <v>3561</v>
      </c>
      <c r="AK19" s="61">
        <v>37</v>
      </c>
      <c r="AL19" s="61">
        <v>47</v>
      </c>
      <c r="AM19" s="61">
        <v>8690</v>
      </c>
      <c r="AN19" s="61">
        <v>7518</v>
      </c>
      <c r="AO19" s="61">
        <v>8463</v>
      </c>
      <c r="AP19" s="61">
        <v>7267</v>
      </c>
      <c r="AQ19" s="61">
        <v>227</v>
      </c>
      <c r="AR19" s="61">
        <v>251</v>
      </c>
      <c r="AS19" s="63">
        <v>0</v>
      </c>
      <c r="AT19" s="63">
        <v>0</v>
      </c>
    </row>
    <row r="20" spans="1:46" s="17" customFormat="1" ht="13.5" customHeight="1">
      <c r="A20" s="55" t="s">
        <v>77</v>
      </c>
      <c r="B20" s="51">
        <v>2022</v>
      </c>
      <c r="C20" s="31"/>
      <c r="D20" s="52">
        <v>21901</v>
      </c>
      <c r="E20" s="53">
        <v>20807</v>
      </c>
      <c r="F20" s="53">
        <v>10731</v>
      </c>
      <c r="G20" s="53">
        <v>9768</v>
      </c>
      <c r="H20" s="53">
        <v>5086</v>
      </c>
      <c r="I20" s="53">
        <v>4530</v>
      </c>
      <c r="J20" s="53">
        <v>5622</v>
      </c>
      <c r="K20" s="53">
        <v>5220</v>
      </c>
      <c r="L20" s="53">
        <v>23</v>
      </c>
      <c r="M20" s="60">
        <v>18</v>
      </c>
      <c r="N20" s="63">
        <v>0</v>
      </c>
      <c r="O20" s="63">
        <v>0</v>
      </c>
      <c r="P20" s="61">
        <v>11170</v>
      </c>
      <c r="Q20" s="61">
        <v>11039</v>
      </c>
      <c r="R20" s="61">
        <v>6474</v>
      </c>
      <c r="S20" s="61">
        <v>6559</v>
      </c>
      <c r="T20" s="61">
        <v>3980</v>
      </c>
      <c r="U20" s="61">
        <v>3782</v>
      </c>
      <c r="V20" s="61">
        <v>716</v>
      </c>
      <c r="W20" s="61">
        <v>698</v>
      </c>
      <c r="X20" s="55" t="s">
        <v>77</v>
      </c>
      <c r="Y20" s="51">
        <v>2022</v>
      </c>
      <c r="Z20" s="31"/>
      <c r="AA20" s="52">
        <v>21901</v>
      </c>
      <c r="AB20" s="53">
        <v>20807</v>
      </c>
      <c r="AC20" s="53">
        <v>10731</v>
      </c>
      <c r="AD20" s="53">
        <v>9768</v>
      </c>
      <c r="AE20" s="53">
        <v>3114</v>
      </c>
      <c r="AF20" s="53">
        <v>2873</v>
      </c>
      <c r="AG20" s="53">
        <v>3320</v>
      </c>
      <c r="AH20" s="53">
        <v>3022</v>
      </c>
      <c r="AI20" s="52">
        <v>4274</v>
      </c>
      <c r="AJ20" s="60">
        <v>3844</v>
      </c>
      <c r="AK20" s="61">
        <v>23</v>
      </c>
      <c r="AL20" s="61">
        <v>29</v>
      </c>
      <c r="AM20" s="61">
        <v>11170</v>
      </c>
      <c r="AN20" s="61">
        <v>11039</v>
      </c>
      <c r="AO20" s="61">
        <v>10872</v>
      </c>
      <c r="AP20" s="61">
        <v>10761</v>
      </c>
      <c r="AQ20" s="61">
        <v>298</v>
      </c>
      <c r="AR20" s="61">
        <v>278</v>
      </c>
      <c r="AS20" s="63">
        <v>0</v>
      </c>
      <c r="AT20" s="63">
        <v>0</v>
      </c>
    </row>
    <row r="21" spans="1:46" s="17" customFormat="1" ht="13.5" customHeight="1">
      <c r="A21" s="55" t="s">
        <v>78</v>
      </c>
      <c r="B21" s="51">
        <v>2023</v>
      </c>
      <c r="C21" s="31"/>
      <c r="D21" s="52">
        <v>21779</v>
      </c>
      <c r="E21" s="53">
        <v>20403</v>
      </c>
      <c r="F21" s="53">
        <v>10530</v>
      </c>
      <c r="G21" s="53">
        <v>9382</v>
      </c>
      <c r="H21" s="53">
        <v>5243</v>
      </c>
      <c r="I21" s="53">
        <v>4701</v>
      </c>
      <c r="J21" s="53">
        <v>5253</v>
      </c>
      <c r="K21" s="53">
        <v>4651</v>
      </c>
      <c r="L21" s="53">
        <v>34</v>
      </c>
      <c r="M21" s="60">
        <v>30</v>
      </c>
      <c r="N21" s="63">
        <v>0</v>
      </c>
      <c r="O21" s="63">
        <v>0</v>
      </c>
      <c r="P21" s="61">
        <v>11249</v>
      </c>
      <c r="Q21" s="61">
        <v>11021</v>
      </c>
      <c r="R21" s="61">
        <v>6700</v>
      </c>
      <c r="S21" s="61">
        <v>6523</v>
      </c>
      <c r="T21" s="61">
        <v>3874</v>
      </c>
      <c r="U21" s="61">
        <v>3829</v>
      </c>
      <c r="V21" s="61">
        <v>675</v>
      </c>
      <c r="W21" s="61">
        <v>669</v>
      </c>
      <c r="X21" s="55" t="s">
        <v>78</v>
      </c>
      <c r="Y21" s="51">
        <v>2023</v>
      </c>
      <c r="Z21" s="31"/>
      <c r="AA21" s="52">
        <v>21779</v>
      </c>
      <c r="AB21" s="53">
        <v>20403</v>
      </c>
      <c r="AC21" s="53">
        <v>10530</v>
      </c>
      <c r="AD21" s="53">
        <v>9382</v>
      </c>
      <c r="AE21" s="53">
        <v>2856</v>
      </c>
      <c r="AF21" s="53">
        <v>2544</v>
      </c>
      <c r="AG21" s="53">
        <v>3159</v>
      </c>
      <c r="AH21" s="53">
        <v>2813</v>
      </c>
      <c r="AI21" s="52">
        <v>4494</v>
      </c>
      <c r="AJ21" s="60">
        <v>4008</v>
      </c>
      <c r="AK21" s="61">
        <v>21</v>
      </c>
      <c r="AL21" s="61">
        <v>17</v>
      </c>
      <c r="AM21" s="61">
        <v>11249</v>
      </c>
      <c r="AN21" s="61">
        <v>11021</v>
      </c>
      <c r="AO21" s="61">
        <v>10778</v>
      </c>
      <c r="AP21" s="61">
        <v>10498</v>
      </c>
      <c r="AQ21" s="61">
        <v>471</v>
      </c>
      <c r="AR21" s="61">
        <v>523</v>
      </c>
      <c r="AS21" s="63">
        <v>0</v>
      </c>
      <c r="AT21" s="63">
        <v>0</v>
      </c>
    </row>
    <row r="22" spans="1:46" s="17" customFormat="1" ht="13.5" customHeight="1">
      <c r="A22" s="55" t="s">
        <v>79</v>
      </c>
      <c r="B22" s="51">
        <v>2024</v>
      </c>
      <c r="C22" s="31"/>
      <c r="D22" s="52">
        <v>22141</v>
      </c>
      <c r="E22" s="53">
        <v>20665</v>
      </c>
      <c r="F22" s="53">
        <v>10495</v>
      </c>
      <c r="G22" s="53">
        <v>9236</v>
      </c>
      <c r="H22" s="53">
        <v>5433</v>
      </c>
      <c r="I22" s="53">
        <v>4709</v>
      </c>
      <c r="J22" s="53">
        <v>5053</v>
      </c>
      <c r="K22" s="53">
        <v>4519</v>
      </c>
      <c r="L22" s="53">
        <v>9</v>
      </c>
      <c r="M22" s="60">
        <v>8</v>
      </c>
      <c r="N22" s="63">
        <v>0</v>
      </c>
      <c r="O22" s="63">
        <v>0</v>
      </c>
      <c r="P22" s="61">
        <v>11646</v>
      </c>
      <c r="Q22" s="61">
        <v>11429</v>
      </c>
      <c r="R22" s="61">
        <v>6880</v>
      </c>
      <c r="S22" s="61">
        <v>6772</v>
      </c>
      <c r="T22" s="61">
        <v>4197</v>
      </c>
      <c r="U22" s="61">
        <v>4102</v>
      </c>
      <c r="V22" s="61">
        <v>569</v>
      </c>
      <c r="W22" s="61">
        <v>555</v>
      </c>
      <c r="X22" s="55" t="s">
        <v>79</v>
      </c>
      <c r="Y22" s="51">
        <v>2024</v>
      </c>
      <c r="Z22" s="31"/>
      <c r="AA22" s="52">
        <v>22141</v>
      </c>
      <c r="AB22" s="53">
        <v>20665</v>
      </c>
      <c r="AC22" s="53">
        <v>10495</v>
      </c>
      <c r="AD22" s="53">
        <v>9236</v>
      </c>
      <c r="AE22" s="53">
        <v>2812</v>
      </c>
      <c r="AF22" s="53">
        <v>2582</v>
      </c>
      <c r="AG22" s="53">
        <v>3110</v>
      </c>
      <c r="AH22" s="53">
        <v>2813</v>
      </c>
      <c r="AI22" s="52">
        <v>4553</v>
      </c>
      <c r="AJ22" s="60">
        <v>3828</v>
      </c>
      <c r="AK22" s="61">
        <v>20</v>
      </c>
      <c r="AL22" s="61">
        <v>13</v>
      </c>
      <c r="AM22" s="61">
        <v>11646</v>
      </c>
      <c r="AN22" s="61">
        <v>11429</v>
      </c>
      <c r="AO22" s="61">
        <v>11427</v>
      </c>
      <c r="AP22" s="61">
        <v>11262</v>
      </c>
      <c r="AQ22" s="61">
        <v>219</v>
      </c>
      <c r="AR22" s="61">
        <v>167</v>
      </c>
      <c r="AS22" s="63">
        <v>0</v>
      </c>
      <c r="AT22" s="63">
        <v>0</v>
      </c>
    </row>
    <row r="23" spans="1:46" s="17" customFormat="1" ht="13.5" customHeight="1">
      <c r="A23" s="55" t="s">
        <v>80</v>
      </c>
      <c r="B23" s="51" t="s">
        <v>53</v>
      </c>
      <c r="C23" s="31"/>
      <c r="D23" s="52">
        <v>2440</v>
      </c>
      <c r="E23" s="53">
        <v>2557</v>
      </c>
      <c r="F23" s="53">
        <v>1246</v>
      </c>
      <c r="G23" s="53">
        <v>1455</v>
      </c>
      <c r="H23" s="53">
        <v>642</v>
      </c>
      <c r="I23" s="53">
        <v>717</v>
      </c>
      <c r="J23" s="53">
        <v>604</v>
      </c>
      <c r="K23" s="53">
        <v>738</v>
      </c>
      <c r="L23" s="54">
        <v>0</v>
      </c>
      <c r="M23" s="62">
        <v>0</v>
      </c>
      <c r="N23" s="63">
        <v>0</v>
      </c>
      <c r="O23" s="63">
        <v>0</v>
      </c>
      <c r="P23" s="61">
        <v>1194</v>
      </c>
      <c r="Q23" s="61">
        <v>1102</v>
      </c>
      <c r="R23" s="61">
        <v>684</v>
      </c>
      <c r="S23" s="61">
        <v>639</v>
      </c>
      <c r="T23" s="61">
        <v>409</v>
      </c>
      <c r="U23" s="61">
        <v>355</v>
      </c>
      <c r="V23" s="61">
        <v>101</v>
      </c>
      <c r="W23" s="61">
        <v>108</v>
      </c>
      <c r="X23" s="55" t="s">
        <v>80</v>
      </c>
      <c r="Y23" s="51" t="s">
        <v>53</v>
      </c>
      <c r="Z23" s="31"/>
      <c r="AA23" s="52">
        <v>2440</v>
      </c>
      <c r="AB23" s="53">
        <v>2557</v>
      </c>
      <c r="AC23" s="53">
        <v>1246</v>
      </c>
      <c r="AD23" s="53">
        <v>1455</v>
      </c>
      <c r="AE23" s="53">
        <v>377</v>
      </c>
      <c r="AF23" s="53">
        <v>225</v>
      </c>
      <c r="AG23" s="53">
        <v>298</v>
      </c>
      <c r="AH23" s="53">
        <v>753</v>
      </c>
      <c r="AI23" s="52">
        <v>551</v>
      </c>
      <c r="AJ23" s="60">
        <v>477</v>
      </c>
      <c r="AK23" s="61">
        <v>20</v>
      </c>
      <c r="AL23" s="63">
        <v>0</v>
      </c>
      <c r="AM23" s="61">
        <v>1194</v>
      </c>
      <c r="AN23" s="61">
        <v>1102</v>
      </c>
      <c r="AO23" s="61">
        <v>1176</v>
      </c>
      <c r="AP23" s="61">
        <v>1102</v>
      </c>
      <c r="AQ23" s="61">
        <v>18</v>
      </c>
      <c r="AR23" s="63">
        <v>0</v>
      </c>
      <c r="AS23" s="63">
        <v>0</v>
      </c>
      <c r="AT23" s="63">
        <v>0</v>
      </c>
    </row>
    <row r="24" spans="1:46" s="17" customFormat="1" ht="13.5" customHeight="1">
      <c r="A24" s="55" t="s">
        <v>81</v>
      </c>
      <c r="B24" s="51" t="s">
        <v>54</v>
      </c>
      <c r="C24" s="31"/>
      <c r="D24" s="52">
        <v>2471</v>
      </c>
      <c r="E24" s="53">
        <v>2366</v>
      </c>
      <c r="F24" s="53">
        <v>1032</v>
      </c>
      <c r="G24" s="53">
        <v>1001</v>
      </c>
      <c r="H24" s="53">
        <v>673</v>
      </c>
      <c r="I24" s="53">
        <v>543</v>
      </c>
      <c r="J24" s="53">
        <v>359</v>
      </c>
      <c r="K24" s="53">
        <v>458</v>
      </c>
      <c r="L24" s="54">
        <v>0</v>
      </c>
      <c r="M24" s="62">
        <v>0</v>
      </c>
      <c r="N24" s="63">
        <v>0</v>
      </c>
      <c r="O24" s="63">
        <v>0</v>
      </c>
      <c r="P24" s="61">
        <v>1439</v>
      </c>
      <c r="Q24" s="61">
        <v>1365</v>
      </c>
      <c r="R24" s="61">
        <v>870</v>
      </c>
      <c r="S24" s="61">
        <v>785</v>
      </c>
      <c r="T24" s="61">
        <v>512</v>
      </c>
      <c r="U24" s="61">
        <v>520</v>
      </c>
      <c r="V24" s="61">
        <v>57</v>
      </c>
      <c r="W24" s="61">
        <v>60</v>
      </c>
      <c r="X24" s="55" t="s">
        <v>81</v>
      </c>
      <c r="Y24" s="51" t="s">
        <v>54</v>
      </c>
      <c r="Z24" s="31"/>
      <c r="AA24" s="52">
        <v>2471</v>
      </c>
      <c r="AB24" s="53">
        <v>2366</v>
      </c>
      <c r="AC24" s="53">
        <v>1032</v>
      </c>
      <c r="AD24" s="53">
        <v>1001</v>
      </c>
      <c r="AE24" s="53">
        <v>140</v>
      </c>
      <c r="AF24" s="53">
        <v>272</v>
      </c>
      <c r="AG24" s="53">
        <v>476</v>
      </c>
      <c r="AH24" s="53">
        <v>404</v>
      </c>
      <c r="AI24" s="52">
        <v>416</v>
      </c>
      <c r="AJ24" s="60">
        <v>325</v>
      </c>
      <c r="AK24" s="63">
        <v>0</v>
      </c>
      <c r="AL24" s="63">
        <v>0</v>
      </c>
      <c r="AM24" s="61">
        <v>1439</v>
      </c>
      <c r="AN24" s="61">
        <v>1365</v>
      </c>
      <c r="AO24" s="61">
        <v>1392</v>
      </c>
      <c r="AP24" s="61">
        <v>1334</v>
      </c>
      <c r="AQ24" s="61">
        <v>47</v>
      </c>
      <c r="AR24" s="61">
        <v>31</v>
      </c>
      <c r="AS24" s="63">
        <v>0</v>
      </c>
      <c r="AT24" s="63">
        <v>0</v>
      </c>
    </row>
    <row r="25" spans="1:46" s="17" customFormat="1" ht="13.5" customHeight="1">
      <c r="A25" s="55" t="s">
        <v>82</v>
      </c>
      <c r="B25" s="51" t="s">
        <v>55</v>
      </c>
      <c r="C25" s="31"/>
      <c r="D25" s="52">
        <v>2807</v>
      </c>
      <c r="E25" s="53">
        <v>1420</v>
      </c>
      <c r="F25" s="53">
        <v>1172</v>
      </c>
      <c r="G25" s="53">
        <v>688</v>
      </c>
      <c r="H25" s="53">
        <v>419</v>
      </c>
      <c r="I25" s="53">
        <v>328</v>
      </c>
      <c r="J25" s="53">
        <v>753</v>
      </c>
      <c r="K25" s="53">
        <v>360</v>
      </c>
      <c r="L25" s="54">
        <v>0</v>
      </c>
      <c r="M25" s="62">
        <v>0</v>
      </c>
      <c r="N25" s="63">
        <v>0</v>
      </c>
      <c r="O25" s="63">
        <v>0</v>
      </c>
      <c r="P25" s="61">
        <v>1635</v>
      </c>
      <c r="Q25" s="61">
        <v>732</v>
      </c>
      <c r="R25" s="61">
        <v>1014</v>
      </c>
      <c r="S25" s="61">
        <v>493</v>
      </c>
      <c r="T25" s="61">
        <v>522</v>
      </c>
      <c r="U25" s="61">
        <v>185</v>
      </c>
      <c r="V25" s="61">
        <v>99</v>
      </c>
      <c r="W25" s="61">
        <v>54</v>
      </c>
      <c r="X25" s="55" t="s">
        <v>82</v>
      </c>
      <c r="Y25" s="51" t="s">
        <v>55</v>
      </c>
      <c r="Z25" s="31"/>
      <c r="AA25" s="52">
        <v>2807</v>
      </c>
      <c r="AB25" s="53">
        <v>1420</v>
      </c>
      <c r="AC25" s="53">
        <v>1172</v>
      </c>
      <c r="AD25" s="53">
        <v>688</v>
      </c>
      <c r="AE25" s="53">
        <v>345</v>
      </c>
      <c r="AF25" s="53">
        <v>257</v>
      </c>
      <c r="AG25" s="53">
        <v>349</v>
      </c>
      <c r="AH25" s="53">
        <v>46</v>
      </c>
      <c r="AI25" s="52">
        <v>478</v>
      </c>
      <c r="AJ25" s="60">
        <v>385</v>
      </c>
      <c r="AK25" s="63">
        <v>0</v>
      </c>
      <c r="AL25" s="63">
        <v>0</v>
      </c>
      <c r="AM25" s="61">
        <v>1635</v>
      </c>
      <c r="AN25" s="61">
        <v>732</v>
      </c>
      <c r="AO25" s="61">
        <v>1635</v>
      </c>
      <c r="AP25" s="61">
        <v>732</v>
      </c>
      <c r="AQ25" s="63">
        <v>0</v>
      </c>
      <c r="AR25" s="63">
        <v>0</v>
      </c>
      <c r="AS25" s="63">
        <v>0</v>
      </c>
      <c r="AT25" s="63">
        <v>0</v>
      </c>
    </row>
    <row r="26" spans="1:46" s="17" customFormat="1" ht="13.5" customHeight="1">
      <c r="A26" s="55" t="s">
        <v>83</v>
      </c>
      <c r="B26" s="51" t="s">
        <v>56</v>
      </c>
      <c r="C26" s="31"/>
      <c r="D26" s="52">
        <v>1197</v>
      </c>
      <c r="E26" s="53">
        <v>1611</v>
      </c>
      <c r="F26" s="53">
        <v>730</v>
      </c>
      <c r="G26" s="53">
        <v>607</v>
      </c>
      <c r="H26" s="53">
        <v>436</v>
      </c>
      <c r="I26" s="53">
        <v>329</v>
      </c>
      <c r="J26" s="53">
        <v>294</v>
      </c>
      <c r="K26" s="53">
        <v>278</v>
      </c>
      <c r="L26" s="54">
        <v>0</v>
      </c>
      <c r="M26" s="62">
        <v>0</v>
      </c>
      <c r="N26" s="63">
        <v>0</v>
      </c>
      <c r="O26" s="63">
        <v>0</v>
      </c>
      <c r="P26" s="61">
        <v>467</v>
      </c>
      <c r="Q26" s="61">
        <v>1004</v>
      </c>
      <c r="R26" s="61">
        <v>248</v>
      </c>
      <c r="S26" s="61">
        <v>427</v>
      </c>
      <c r="T26" s="61">
        <v>170</v>
      </c>
      <c r="U26" s="61">
        <v>473</v>
      </c>
      <c r="V26" s="61">
        <v>49</v>
      </c>
      <c r="W26" s="61">
        <v>104</v>
      </c>
      <c r="X26" s="55" t="s">
        <v>83</v>
      </c>
      <c r="Y26" s="51" t="s">
        <v>56</v>
      </c>
      <c r="Z26" s="31"/>
      <c r="AA26" s="52">
        <v>1197</v>
      </c>
      <c r="AB26" s="53">
        <v>1611</v>
      </c>
      <c r="AC26" s="53">
        <v>730</v>
      </c>
      <c r="AD26" s="53">
        <v>607</v>
      </c>
      <c r="AE26" s="53">
        <v>268</v>
      </c>
      <c r="AF26" s="53">
        <v>141</v>
      </c>
      <c r="AG26" s="53">
        <v>213</v>
      </c>
      <c r="AH26" s="53">
        <v>230</v>
      </c>
      <c r="AI26" s="52">
        <v>249</v>
      </c>
      <c r="AJ26" s="60">
        <v>236</v>
      </c>
      <c r="AK26" s="63">
        <v>0</v>
      </c>
      <c r="AL26" s="63">
        <v>0</v>
      </c>
      <c r="AM26" s="61">
        <v>467</v>
      </c>
      <c r="AN26" s="61">
        <v>1004</v>
      </c>
      <c r="AO26" s="61">
        <v>467</v>
      </c>
      <c r="AP26" s="61">
        <v>1004</v>
      </c>
      <c r="AQ26" s="63">
        <v>0</v>
      </c>
      <c r="AR26" s="63">
        <v>0</v>
      </c>
      <c r="AS26" s="63">
        <v>0</v>
      </c>
      <c r="AT26" s="63">
        <v>0</v>
      </c>
    </row>
    <row r="27" spans="1:46" s="17" customFormat="1" ht="13.5" customHeight="1">
      <c r="A27" s="55" t="s">
        <v>84</v>
      </c>
      <c r="B27" s="51" t="s">
        <v>57</v>
      </c>
      <c r="C27" s="31"/>
      <c r="D27" s="52">
        <v>1005</v>
      </c>
      <c r="E27" s="53">
        <v>1915</v>
      </c>
      <c r="F27" s="53">
        <v>431</v>
      </c>
      <c r="G27" s="53">
        <v>778</v>
      </c>
      <c r="H27" s="53">
        <v>248</v>
      </c>
      <c r="I27" s="53">
        <v>416</v>
      </c>
      <c r="J27" s="53">
        <v>183</v>
      </c>
      <c r="K27" s="53">
        <v>362</v>
      </c>
      <c r="L27" s="54">
        <v>0</v>
      </c>
      <c r="M27" s="62">
        <v>0</v>
      </c>
      <c r="N27" s="63">
        <v>0</v>
      </c>
      <c r="O27" s="63">
        <v>0</v>
      </c>
      <c r="P27" s="61">
        <v>574</v>
      </c>
      <c r="Q27" s="61">
        <v>1137</v>
      </c>
      <c r="R27" s="61">
        <v>255</v>
      </c>
      <c r="S27" s="61">
        <v>734</v>
      </c>
      <c r="T27" s="61">
        <v>246</v>
      </c>
      <c r="U27" s="61">
        <v>331</v>
      </c>
      <c r="V27" s="61">
        <v>73</v>
      </c>
      <c r="W27" s="61">
        <v>72</v>
      </c>
      <c r="X27" s="55" t="s">
        <v>84</v>
      </c>
      <c r="Y27" s="51" t="s">
        <v>57</v>
      </c>
      <c r="Z27" s="31"/>
      <c r="AA27" s="52">
        <v>1005</v>
      </c>
      <c r="AB27" s="53">
        <v>1915</v>
      </c>
      <c r="AC27" s="53">
        <v>431</v>
      </c>
      <c r="AD27" s="53">
        <v>778</v>
      </c>
      <c r="AE27" s="53">
        <v>126</v>
      </c>
      <c r="AF27" s="53">
        <v>293</v>
      </c>
      <c r="AG27" s="53">
        <v>33</v>
      </c>
      <c r="AH27" s="53">
        <v>113</v>
      </c>
      <c r="AI27" s="52">
        <v>272</v>
      </c>
      <c r="AJ27" s="60">
        <v>372</v>
      </c>
      <c r="AK27" s="63">
        <v>0</v>
      </c>
      <c r="AL27" s="63">
        <v>0</v>
      </c>
      <c r="AM27" s="61">
        <v>574</v>
      </c>
      <c r="AN27" s="61">
        <v>1137</v>
      </c>
      <c r="AO27" s="61">
        <v>554</v>
      </c>
      <c r="AP27" s="61">
        <v>1137</v>
      </c>
      <c r="AQ27" s="61">
        <v>20</v>
      </c>
      <c r="AR27" s="63">
        <v>0</v>
      </c>
      <c r="AS27" s="63">
        <v>0</v>
      </c>
      <c r="AT27" s="63">
        <v>0</v>
      </c>
    </row>
    <row r="28" spans="1:46" s="17" customFormat="1" ht="13.5" customHeight="1">
      <c r="A28" s="55" t="s">
        <v>85</v>
      </c>
      <c r="B28" s="51" t="s">
        <v>58</v>
      </c>
      <c r="C28" s="31"/>
      <c r="D28" s="52">
        <v>1078</v>
      </c>
      <c r="E28" s="53">
        <v>3081</v>
      </c>
      <c r="F28" s="53">
        <v>345</v>
      </c>
      <c r="G28" s="53">
        <v>1363</v>
      </c>
      <c r="H28" s="53">
        <v>186</v>
      </c>
      <c r="I28" s="53">
        <v>637</v>
      </c>
      <c r="J28" s="53">
        <v>159</v>
      </c>
      <c r="K28" s="53">
        <v>726</v>
      </c>
      <c r="L28" s="54">
        <v>0</v>
      </c>
      <c r="M28" s="62">
        <v>0</v>
      </c>
      <c r="N28" s="63">
        <v>0</v>
      </c>
      <c r="O28" s="63">
        <v>0</v>
      </c>
      <c r="P28" s="61">
        <v>733</v>
      </c>
      <c r="Q28" s="61">
        <v>1718</v>
      </c>
      <c r="R28" s="61">
        <v>482</v>
      </c>
      <c r="S28" s="61">
        <v>1166</v>
      </c>
      <c r="T28" s="61">
        <v>251</v>
      </c>
      <c r="U28" s="61">
        <v>552</v>
      </c>
      <c r="V28" s="63">
        <v>0</v>
      </c>
      <c r="W28" s="63">
        <v>0</v>
      </c>
      <c r="X28" s="55" t="s">
        <v>85</v>
      </c>
      <c r="Y28" s="51" t="s">
        <v>58</v>
      </c>
      <c r="Z28" s="31"/>
      <c r="AA28" s="52">
        <v>1078</v>
      </c>
      <c r="AB28" s="53">
        <v>3081</v>
      </c>
      <c r="AC28" s="53">
        <v>345</v>
      </c>
      <c r="AD28" s="53">
        <v>1363</v>
      </c>
      <c r="AE28" s="53">
        <v>38</v>
      </c>
      <c r="AF28" s="53">
        <v>233</v>
      </c>
      <c r="AG28" s="53">
        <v>34</v>
      </c>
      <c r="AH28" s="53">
        <v>577</v>
      </c>
      <c r="AI28" s="52">
        <v>273</v>
      </c>
      <c r="AJ28" s="60">
        <v>553</v>
      </c>
      <c r="AK28" s="63">
        <v>0</v>
      </c>
      <c r="AL28" s="63">
        <v>0</v>
      </c>
      <c r="AM28" s="61">
        <v>733</v>
      </c>
      <c r="AN28" s="61">
        <v>1718</v>
      </c>
      <c r="AO28" s="61">
        <v>733</v>
      </c>
      <c r="AP28" s="61">
        <v>1651</v>
      </c>
      <c r="AQ28" s="63">
        <v>0</v>
      </c>
      <c r="AR28" s="61">
        <v>67</v>
      </c>
      <c r="AS28" s="63">
        <v>0</v>
      </c>
      <c r="AT28" s="63">
        <v>0</v>
      </c>
    </row>
    <row r="29" spans="1:46" s="17" customFormat="1" ht="13.5" customHeight="1">
      <c r="A29" s="55" t="s">
        <v>86</v>
      </c>
      <c r="B29" s="51">
        <v>2025</v>
      </c>
      <c r="C29" s="31"/>
      <c r="D29" s="52">
        <v>13185</v>
      </c>
      <c r="E29" s="53">
        <v>10338</v>
      </c>
      <c r="F29" s="53">
        <v>6273</v>
      </c>
      <c r="G29" s="53">
        <v>4835</v>
      </c>
      <c r="H29" s="53">
        <v>3304</v>
      </c>
      <c r="I29" s="53">
        <v>2520</v>
      </c>
      <c r="J29" s="53">
        <v>2959</v>
      </c>
      <c r="K29" s="53">
        <v>2307</v>
      </c>
      <c r="L29" s="53">
        <v>10</v>
      </c>
      <c r="M29" s="60">
        <v>8</v>
      </c>
      <c r="N29" s="63">
        <v>0</v>
      </c>
      <c r="O29" s="63">
        <v>0</v>
      </c>
      <c r="P29" s="61">
        <v>6912</v>
      </c>
      <c r="Q29" s="61">
        <v>5503</v>
      </c>
      <c r="R29" s="61">
        <v>3821</v>
      </c>
      <c r="S29" s="61">
        <v>2908</v>
      </c>
      <c r="T29" s="61">
        <v>2900</v>
      </c>
      <c r="U29" s="61">
        <v>2423</v>
      </c>
      <c r="V29" s="61">
        <v>191</v>
      </c>
      <c r="W29" s="61">
        <v>172</v>
      </c>
      <c r="X29" s="55" t="s">
        <v>86</v>
      </c>
      <c r="Y29" s="51">
        <v>2025</v>
      </c>
      <c r="Z29" s="31"/>
      <c r="AA29" s="52">
        <v>13185</v>
      </c>
      <c r="AB29" s="53">
        <v>10338</v>
      </c>
      <c r="AC29" s="53">
        <v>6273</v>
      </c>
      <c r="AD29" s="53">
        <v>4835</v>
      </c>
      <c r="AE29" s="53">
        <v>1766</v>
      </c>
      <c r="AF29" s="53">
        <v>1406</v>
      </c>
      <c r="AG29" s="53">
        <v>1790</v>
      </c>
      <c r="AH29" s="53">
        <v>1413</v>
      </c>
      <c r="AI29" s="52">
        <v>2698</v>
      </c>
      <c r="AJ29" s="60">
        <v>1999</v>
      </c>
      <c r="AK29" s="61">
        <v>19</v>
      </c>
      <c r="AL29" s="61">
        <v>17</v>
      </c>
      <c r="AM29" s="61">
        <v>6912</v>
      </c>
      <c r="AN29" s="61">
        <v>5503</v>
      </c>
      <c r="AO29" s="61">
        <v>6692</v>
      </c>
      <c r="AP29" s="61">
        <v>5358</v>
      </c>
      <c r="AQ29" s="61">
        <v>220</v>
      </c>
      <c r="AR29" s="61">
        <v>145</v>
      </c>
      <c r="AS29" s="63">
        <v>0</v>
      </c>
      <c r="AT29" s="63">
        <v>0</v>
      </c>
    </row>
    <row r="30" spans="1:46" s="17" customFormat="1" ht="13.5" customHeight="1">
      <c r="A30" s="55" t="s">
        <v>87</v>
      </c>
      <c r="B30" s="51" t="s">
        <v>59</v>
      </c>
      <c r="C30" s="31"/>
      <c r="D30" s="52">
        <v>2111</v>
      </c>
      <c r="E30" s="53">
        <v>592</v>
      </c>
      <c r="F30" s="53">
        <v>894</v>
      </c>
      <c r="G30" s="53">
        <v>318</v>
      </c>
      <c r="H30" s="53">
        <v>479</v>
      </c>
      <c r="I30" s="53">
        <v>161</v>
      </c>
      <c r="J30" s="53">
        <v>415</v>
      </c>
      <c r="K30" s="53">
        <v>157</v>
      </c>
      <c r="L30" s="54">
        <v>0</v>
      </c>
      <c r="M30" s="62">
        <v>0</v>
      </c>
      <c r="N30" s="63">
        <v>0</v>
      </c>
      <c r="O30" s="63">
        <v>0</v>
      </c>
      <c r="P30" s="61">
        <v>1217</v>
      </c>
      <c r="Q30" s="61">
        <v>274</v>
      </c>
      <c r="R30" s="61">
        <v>619</v>
      </c>
      <c r="S30" s="61">
        <v>94</v>
      </c>
      <c r="T30" s="61">
        <v>598</v>
      </c>
      <c r="U30" s="61">
        <v>180</v>
      </c>
      <c r="V30" s="63">
        <v>0</v>
      </c>
      <c r="W30" s="63">
        <v>0</v>
      </c>
      <c r="X30" s="55" t="s">
        <v>87</v>
      </c>
      <c r="Y30" s="51" t="s">
        <v>59</v>
      </c>
      <c r="Z30" s="31"/>
      <c r="AA30" s="52">
        <v>2111</v>
      </c>
      <c r="AB30" s="53">
        <v>592</v>
      </c>
      <c r="AC30" s="53">
        <v>894</v>
      </c>
      <c r="AD30" s="53">
        <v>318</v>
      </c>
      <c r="AE30" s="53">
        <v>277</v>
      </c>
      <c r="AF30" s="53">
        <v>115</v>
      </c>
      <c r="AG30" s="53">
        <v>112</v>
      </c>
      <c r="AH30" s="53">
        <v>71</v>
      </c>
      <c r="AI30" s="52">
        <v>505</v>
      </c>
      <c r="AJ30" s="60">
        <v>132</v>
      </c>
      <c r="AK30" s="63">
        <v>0</v>
      </c>
      <c r="AL30" s="63">
        <v>0</v>
      </c>
      <c r="AM30" s="61">
        <v>1217</v>
      </c>
      <c r="AN30" s="61">
        <v>274</v>
      </c>
      <c r="AO30" s="61">
        <v>1161</v>
      </c>
      <c r="AP30" s="61">
        <v>250</v>
      </c>
      <c r="AQ30" s="61">
        <v>56</v>
      </c>
      <c r="AR30" s="61">
        <v>24</v>
      </c>
      <c r="AS30" s="63">
        <v>0</v>
      </c>
      <c r="AT30" s="63">
        <v>0</v>
      </c>
    </row>
    <row r="31" spans="1:46" s="17" customFormat="1" ht="13.5" customHeight="1">
      <c r="A31" s="55" t="s">
        <v>88</v>
      </c>
      <c r="B31" s="51" t="s">
        <v>60</v>
      </c>
      <c r="C31" s="31"/>
      <c r="D31" s="52">
        <v>1810</v>
      </c>
      <c r="E31" s="53">
        <v>843</v>
      </c>
      <c r="F31" s="53">
        <v>1044</v>
      </c>
      <c r="G31" s="53">
        <v>634</v>
      </c>
      <c r="H31" s="53">
        <v>617</v>
      </c>
      <c r="I31" s="53">
        <v>443</v>
      </c>
      <c r="J31" s="53">
        <v>427</v>
      </c>
      <c r="K31" s="53">
        <v>191</v>
      </c>
      <c r="L31" s="54">
        <v>0</v>
      </c>
      <c r="M31" s="62">
        <v>0</v>
      </c>
      <c r="N31" s="63">
        <v>0</v>
      </c>
      <c r="O31" s="63">
        <v>0</v>
      </c>
      <c r="P31" s="61">
        <v>766</v>
      </c>
      <c r="Q31" s="61">
        <v>209</v>
      </c>
      <c r="R31" s="61">
        <v>361</v>
      </c>
      <c r="S31" s="61">
        <v>36</v>
      </c>
      <c r="T31" s="61">
        <v>388</v>
      </c>
      <c r="U31" s="61">
        <v>157</v>
      </c>
      <c r="V31" s="61">
        <v>17</v>
      </c>
      <c r="W31" s="61">
        <v>16</v>
      </c>
      <c r="X31" s="55" t="s">
        <v>88</v>
      </c>
      <c r="Y31" s="51" t="s">
        <v>60</v>
      </c>
      <c r="Z31" s="31"/>
      <c r="AA31" s="52">
        <v>1810</v>
      </c>
      <c r="AB31" s="53">
        <v>843</v>
      </c>
      <c r="AC31" s="53">
        <v>1044</v>
      </c>
      <c r="AD31" s="53">
        <v>634</v>
      </c>
      <c r="AE31" s="53">
        <v>226</v>
      </c>
      <c r="AF31" s="53">
        <v>76</v>
      </c>
      <c r="AG31" s="53">
        <v>617</v>
      </c>
      <c r="AH31" s="53">
        <v>315</v>
      </c>
      <c r="AI31" s="52">
        <v>201</v>
      </c>
      <c r="AJ31" s="60">
        <v>243</v>
      </c>
      <c r="AK31" s="63">
        <v>0</v>
      </c>
      <c r="AL31" s="63">
        <v>0</v>
      </c>
      <c r="AM31" s="61">
        <v>766</v>
      </c>
      <c r="AN31" s="61">
        <v>209</v>
      </c>
      <c r="AO31" s="61">
        <v>741</v>
      </c>
      <c r="AP31" s="61">
        <v>209</v>
      </c>
      <c r="AQ31" s="61">
        <v>25</v>
      </c>
      <c r="AR31" s="63">
        <v>0</v>
      </c>
      <c r="AS31" s="63">
        <v>0</v>
      </c>
      <c r="AT31" s="63">
        <v>0</v>
      </c>
    </row>
    <row r="32" spans="1:46" s="17" customFormat="1" ht="13.5" customHeight="1">
      <c r="A32" s="55" t="s">
        <v>89</v>
      </c>
      <c r="B32" s="51" t="s">
        <v>61</v>
      </c>
      <c r="C32" s="31"/>
      <c r="D32" s="52">
        <v>2313</v>
      </c>
      <c r="E32" s="53">
        <v>1836</v>
      </c>
      <c r="F32" s="53">
        <v>1444</v>
      </c>
      <c r="G32" s="53">
        <v>726</v>
      </c>
      <c r="H32" s="53">
        <v>691</v>
      </c>
      <c r="I32" s="53">
        <v>455</v>
      </c>
      <c r="J32" s="53">
        <v>753</v>
      </c>
      <c r="K32" s="53">
        <v>271</v>
      </c>
      <c r="L32" s="54">
        <v>0</v>
      </c>
      <c r="M32" s="62">
        <v>0</v>
      </c>
      <c r="N32" s="63">
        <v>0</v>
      </c>
      <c r="O32" s="63">
        <v>0</v>
      </c>
      <c r="P32" s="61">
        <v>869</v>
      </c>
      <c r="Q32" s="61">
        <v>1110</v>
      </c>
      <c r="R32" s="61">
        <v>552</v>
      </c>
      <c r="S32" s="61">
        <v>582</v>
      </c>
      <c r="T32" s="61">
        <v>278</v>
      </c>
      <c r="U32" s="61">
        <v>506</v>
      </c>
      <c r="V32" s="61">
        <v>39</v>
      </c>
      <c r="W32" s="61">
        <v>22</v>
      </c>
      <c r="X32" s="55" t="s">
        <v>89</v>
      </c>
      <c r="Y32" s="51" t="s">
        <v>61</v>
      </c>
      <c r="Z32" s="31"/>
      <c r="AA32" s="52">
        <v>2313</v>
      </c>
      <c r="AB32" s="53">
        <v>1836</v>
      </c>
      <c r="AC32" s="53">
        <v>1444</v>
      </c>
      <c r="AD32" s="53">
        <v>726</v>
      </c>
      <c r="AE32" s="53">
        <v>325</v>
      </c>
      <c r="AF32" s="53">
        <v>217</v>
      </c>
      <c r="AG32" s="53">
        <v>493</v>
      </c>
      <c r="AH32" s="53">
        <v>15</v>
      </c>
      <c r="AI32" s="52">
        <v>626</v>
      </c>
      <c r="AJ32" s="60">
        <v>494</v>
      </c>
      <c r="AK32" s="63">
        <v>0</v>
      </c>
      <c r="AL32" s="63">
        <v>0</v>
      </c>
      <c r="AM32" s="61">
        <v>869</v>
      </c>
      <c r="AN32" s="61">
        <v>1110</v>
      </c>
      <c r="AO32" s="61">
        <v>783</v>
      </c>
      <c r="AP32" s="61">
        <v>1068</v>
      </c>
      <c r="AQ32" s="61">
        <v>86</v>
      </c>
      <c r="AR32" s="61">
        <v>42</v>
      </c>
      <c r="AS32" s="63">
        <v>0</v>
      </c>
      <c r="AT32" s="63">
        <v>0</v>
      </c>
    </row>
    <row r="33" spans="1:46" s="17" customFormat="1" ht="13.5" customHeight="1">
      <c r="A33" s="55" t="s">
        <v>90</v>
      </c>
      <c r="B33" s="51" t="s">
        <v>62</v>
      </c>
      <c r="C33" s="31"/>
      <c r="D33" s="52">
        <v>1825</v>
      </c>
      <c r="E33" s="53">
        <v>1077</v>
      </c>
      <c r="F33" s="53">
        <v>719</v>
      </c>
      <c r="G33" s="53">
        <v>593</v>
      </c>
      <c r="H33" s="53">
        <v>339</v>
      </c>
      <c r="I33" s="53">
        <v>215</v>
      </c>
      <c r="J33" s="53">
        <v>380</v>
      </c>
      <c r="K33" s="53">
        <v>378</v>
      </c>
      <c r="L33" s="54">
        <v>0</v>
      </c>
      <c r="M33" s="62">
        <v>0</v>
      </c>
      <c r="N33" s="63">
        <v>0</v>
      </c>
      <c r="O33" s="63">
        <v>0</v>
      </c>
      <c r="P33" s="61">
        <v>1106</v>
      </c>
      <c r="Q33" s="61">
        <v>484</v>
      </c>
      <c r="R33" s="61">
        <v>705</v>
      </c>
      <c r="S33" s="61">
        <v>220</v>
      </c>
      <c r="T33" s="61">
        <v>371</v>
      </c>
      <c r="U33" s="61">
        <v>247</v>
      </c>
      <c r="V33" s="61">
        <v>30</v>
      </c>
      <c r="W33" s="61">
        <v>17</v>
      </c>
      <c r="X33" s="55" t="s">
        <v>90</v>
      </c>
      <c r="Y33" s="51" t="s">
        <v>62</v>
      </c>
      <c r="Z33" s="31"/>
      <c r="AA33" s="52">
        <v>1825</v>
      </c>
      <c r="AB33" s="53">
        <v>1077</v>
      </c>
      <c r="AC33" s="53">
        <v>719</v>
      </c>
      <c r="AD33" s="53">
        <v>593</v>
      </c>
      <c r="AE33" s="53">
        <v>231</v>
      </c>
      <c r="AF33" s="53">
        <v>203</v>
      </c>
      <c r="AG33" s="53">
        <v>218</v>
      </c>
      <c r="AH33" s="53">
        <v>165</v>
      </c>
      <c r="AI33" s="52">
        <v>270</v>
      </c>
      <c r="AJ33" s="60">
        <v>225</v>
      </c>
      <c r="AK33" s="63">
        <v>0</v>
      </c>
      <c r="AL33" s="63">
        <v>0</v>
      </c>
      <c r="AM33" s="61">
        <v>1106</v>
      </c>
      <c r="AN33" s="61">
        <v>484</v>
      </c>
      <c r="AO33" s="61">
        <v>1106</v>
      </c>
      <c r="AP33" s="61">
        <v>484</v>
      </c>
      <c r="AQ33" s="63">
        <v>0</v>
      </c>
      <c r="AR33" s="63">
        <v>0</v>
      </c>
      <c r="AS33" s="63">
        <v>0</v>
      </c>
      <c r="AT33" s="63">
        <v>0</v>
      </c>
    </row>
    <row r="34" spans="1:46" s="17" customFormat="1" ht="13.5" customHeight="1">
      <c r="A34" s="55" t="s">
        <v>91</v>
      </c>
      <c r="B34" s="51" t="s">
        <v>63</v>
      </c>
      <c r="C34" s="31"/>
      <c r="D34" s="52">
        <v>1297</v>
      </c>
      <c r="E34" s="53">
        <v>1393</v>
      </c>
      <c r="F34" s="53">
        <v>575</v>
      </c>
      <c r="G34" s="53">
        <v>485</v>
      </c>
      <c r="H34" s="53">
        <v>315</v>
      </c>
      <c r="I34" s="53">
        <v>253</v>
      </c>
      <c r="J34" s="53">
        <v>250</v>
      </c>
      <c r="K34" s="53">
        <v>232</v>
      </c>
      <c r="L34" s="53">
        <v>10</v>
      </c>
      <c r="M34" s="62">
        <v>0</v>
      </c>
      <c r="N34" s="63">
        <v>0</v>
      </c>
      <c r="O34" s="63">
        <v>0</v>
      </c>
      <c r="P34" s="61">
        <v>722</v>
      </c>
      <c r="Q34" s="61">
        <v>908</v>
      </c>
      <c r="R34" s="61">
        <v>403</v>
      </c>
      <c r="S34" s="61">
        <v>634</v>
      </c>
      <c r="T34" s="61">
        <v>292</v>
      </c>
      <c r="U34" s="61">
        <v>228</v>
      </c>
      <c r="V34" s="61">
        <v>27</v>
      </c>
      <c r="W34" s="61">
        <v>46</v>
      </c>
      <c r="X34" s="55" t="s">
        <v>91</v>
      </c>
      <c r="Y34" s="51" t="s">
        <v>63</v>
      </c>
      <c r="Z34" s="31"/>
      <c r="AA34" s="52">
        <v>1297</v>
      </c>
      <c r="AB34" s="53">
        <v>1393</v>
      </c>
      <c r="AC34" s="53">
        <v>575</v>
      </c>
      <c r="AD34" s="53">
        <v>485</v>
      </c>
      <c r="AE34" s="53">
        <v>203</v>
      </c>
      <c r="AF34" s="53">
        <v>250</v>
      </c>
      <c r="AG34" s="53">
        <v>95</v>
      </c>
      <c r="AH34" s="53">
        <v>25</v>
      </c>
      <c r="AI34" s="52">
        <v>277</v>
      </c>
      <c r="AJ34" s="60">
        <v>210</v>
      </c>
      <c r="AK34" s="63">
        <v>0</v>
      </c>
      <c r="AL34" s="63">
        <v>0</v>
      </c>
      <c r="AM34" s="61">
        <v>722</v>
      </c>
      <c r="AN34" s="61">
        <v>908</v>
      </c>
      <c r="AO34" s="61">
        <v>722</v>
      </c>
      <c r="AP34" s="61">
        <v>883</v>
      </c>
      <c r="AQ34" s="63">
        <v>0</v>
      </c>
      <c r="AR34" s="61">
        <v>25</v>
      </c>
      <c r="AS34" s="63">
        <v>0</v>
      </c>
      <c r="AT34" s="63">
        <v>0</v>
      </c>
    </row>
    <row r="35" spans="1:46" s="17" customFormat="1" ht="13.5" customHeight="1">
      <c r="A35" s="55" t="s">
        <v>92</v>
      </c>
      <c r="B35" s="51" t="s">
        <v>64</v>
      </c>
      <c r="C35" s="31"/>
      <c r="D35" s="52">
        <v>1532</v>
      </c>
      <c r="E35" s="53">
        <v>2134</v>
      </c>
      <c r="F35" s="53">
        <v>416</v>
      </c>
      <c r="G35" s="53">
        <v>738</v>
      </c>
      <c r="H35" s="53">
        <v>281</v>
      </c>
      <c r="I35" s="53">
        <v>218</v>
      </c>
      <c r="J35" s="53">
        <v>135</v>
      </c>
      <c r="K35" s="53">
        <v>512</v>
      </c>
      <c r="L35" s="54">
        <v>0</v>
      </c>
      <c r="M35" s="60">
        <v>8</v>
      </c>
      <c r="N35" s="63">
        <v>0</v>
      </c>
      <c r="O35" s="63">
        <v>0</v>
      </c>
      <c r="P35" s="61">
        <v>1116</v>
      </c>
      <c r="Q35" s="61">
        <v>1396</v>
      </c>
      <c r="R35" s="61">
        <v>615</v>
      </c>
      <c r="S35" s="61">
        <v>719</v>
      </c>
      <c r="T35" s="61">
        <v>457</v>
      </c>
      <c r="U35" s="61">
        <v>645</v>
      </c>
      <c r="V35" s="61">
        <v>44</v>
      </c>
      <c r="W35" s="61">
        <v>32</v>
      </c>
      <c r="X35" s="55" t="s">
        <v>92</v>
      </c>
      <c r="Y35" s="51" t="s">
        <v>64</v>
      </c>
      <c r="Z35" s="31"/>
      <c r="AA35" s="52">
        <v>1532</v>
      </c>
      <c r="AB35" s="53">
        <v>2134</v>
      </c>
      <c r="AC35" s="53">
        <v>416</v>
      </c>
      <c r="AD35" s="53">
        <v>738</v>
      </c>
      <c r="AE35" s="53">
        <v>119</v>
      </c>
      <c r="AF35" s="53">
        <v>245</v>
      </c>
      <c r="AG35" s="53">
        <v>44</v>
      </c>
      <c r="AH35" s="53">
        <v>234</v>
      </c>
      <c r="AI35" s="52">
        <v>253</v>
      </c>
      <c r="AJ35" s="60">
        <v>242</v>
      </c>
      <c r="AK35" s="63">
        <v>0</v>
      </c>
      <c r="AL35" s="61">
        <v>17</v>
      </c>
      <c r="AM35" s="61">
        <v>1116</v>
      </c>
      <c r="AN35" s="61">
        <v>1396</v>
      </c>
      <c r="AO35" s="61">
        <v>1116</v>
      </c>
      <c r="AP35" s="61">
        <v>1342</v>
      </c>
      <c r="AQ35" s="63">
        <v>0</v>
      </c>
      <c r="AR35" s="61">
        <v>54</v>
      </c>
      <c r="AS35" s="63">
        <v>0</v>
      </c>
      <c r="AT35" s="63">
        <v>0</v>
      </c>
    </row>
    <row r="36" spans="1:46" s="17" customFormat="1" ht="13.5" customHeight="1">
      <c r="A36" s="55" t="s">
        <v>80</v>
      </c>
      <c r="B36" s="51" t="s">
        <v>53</v>
      </c>
      <c r="C36" s="31"/>
      <c r="D36" s="52">
        <v>2297</v>
      </c>
      <c r="E36" s="53">
        <v>2463</v>
      </c>
      <c r="F36" s="53">
        <v>1181</v>
      </c>
      <c r="G36" s="53">
        <v>1341</v>
      </c>
      <c r="H36" s="53">
        <v>582</v>
      </c>
      <c r="I36" s="53">
        <v>775</v>
      </c>
      <c r="J36" s="53">
        <v>599</v>
      </c>
      <c r="K36" s="53">
        <v>566</v>
      </c>
      <c r="L36" s="54">
        <v>0</v>
      </c>
      <c r="M36" s="62">
        <v>0</v>
      </c>
      <c r="N36" s="63">
        <v>0</v>
      </c>
      <c r="O36" s="63">
        <v>0</v>
      </c>
      <c r="P36" s="61">
        <v>1116</v>
      </c>
      <c r="Q36" s="61">
        <v>1122</v>
      </c>
      <c r="R36" s="61">
        <v>566</v>
      </c>
      <c r="S36" s="61">
        <v>623</v>
      </c>
      <c r="T36" s="61">
        <v>516</v>
      </c>
      <c r="U36" s="61">
        <v>460</v>
      </c>
      <c r="V36" s="61">
        <v>34</v>
      </c>
      <c r="W36" s="61">
        <v>39</v>
      </c>
      <c r="X36" s="55" t="s">
        <v>80</v>
      </c>
      <c r="Y36" s="51" t="s">
        <v>53</v>
      </c>
      <c r="Z36" s="31"/>
      <c r="AA36" s="52">
        <v>2297</v>
      </c>
      <c r="AB36" s="53">
        <v>2463</v>
      </c>
      <c r="AC36" s="53">
        <v>1181</v>
      </c>
      <c r="AD36" s="53">
        <v>1341</v>
      </c>
      <c r="AE36" s="53">
        <v>385</v>
      </c>
      <c r="AF36" s="53">
        <v>300</v>
      </c>
      <c r="AG36" s="53">
        <v>211</v>
      </c>
      <c r="AH36" s="53">
        <v>588</v>
      </c>
      <c r="AI36" s="52">
        <v>566</v>
      </c>
      <c r="AJ36" s="60">
        <v>453</v>
      </c>
      <c r="AK36" s="61">
        <v>19</v>
      </c>
      <c r="AL36" s="63">
        <v>0</v>
      </c>
      <c r="AM36" s="61">
        <v>1116</v>
      </c>
      <c r="AN36" s="61">
        <v>1122</v>
      </c>
      <c r="AO36" s="61">
        <v>1063</v>
      </c>
      <c r="AP36" s="61">
        <v>1122</v>
      </c>
      <c r="AQ36" s="61">
        <v>53</v>
      </c>
      <c r="AR36" s="63">
        <v>0</v>
      </c>
      <c r="AS36" s="63">
        <v>0</v>
      </c>
      <c r="AT36" s="63">
        <v>0</v>
      </c>
    </row>
    <row r="37" spans="1:46" s="17" customFormat="1" ht="26.1" customHeight="1">
      <c r="A37" s="8" t="s">
        <v>6</v>
      </c>
      <c r="B37" s="7"/>
      <c r="C37" s="32"/>
      <c r="D37" s="45">
        <v>49.93</v>
      </c>
      <c r="E37" s="48">
        <v>15.42</v>
      </c>
      <c r="F37" s="48">
        <v>183.89</v>
      </c>
      <c r="G37" s="48">
        <v>81.709999999999994</v>
      </c>
      <c r="H37" s="48">
        <v>107.12</v>
      </c>
      <c r="I37" s="48">
        <v>255.5</v>
      </c>
      <c r="J37" s="48">
        <v>343.7</v>
      </c>
      <c r="K37" s="48">
        <v>10.55</v>
      </c>
      <c r="L37" s="48" t="s">
        <v>52</v>
      </c>
      <c r="M37" s="56">
        <v>-100</v>
      </c>
      <c r="N37" s="57" t="s">
        <v>52</v>
      </c>
      <c r="O37" s="57" t="s">
        <v>52</v>
      </c>
      <c r="P37" s="59">
        <v>0</v>
      </c>
      <c r="Q37" s="57">
        <v>-19.63</v>
      </c>
      <c r="R37" s="57">
        <v>-7.97</v>
      </c>
      <c r="S37" s="57">
        <v>-13.35</v>
      </c>
      <c r="T37" s="57">
        <v>12.91</v>
      </c>
      <c r="U37" s="57">
        <v>-28.68</v>
      </c>
      <c r="V37" s="57">
        <v>-22.73</v>
      </c>
      <c r="W37" s="57">
        <v>21.88</v>
      </c>
      <c r="X37" s="8" t="s">
        <v>6</v>
      </c>
      <c r="Y37" s="7"/>
      <c r="Z37" s="32"/>
      <c r="AA37" s="45">
        <v>49.93</v>
      </c>
      <c r="AB37" s="48">
        <v>15.42</v>
      </c>
      <c r="AC37" s="48">
        <v>183.89</v>
      </c>
      <c r="AD37" s="48">
        <v>81.709999999999994</v>
      </c>
      <c r="AE37" s="48">
        <v>223.53</v>
      </c>
      <c r="AF37" s="48">
        <v>22.45</v>
      </c>
      <c r="AG37" s="48">
        <v>379.55</v>
      </c>
      <c r="AH37" s="48">
        <v>151.28</v>
      </c>
      <c r="AI37" s="45">
        <v>123.72</v>
      </c>
      <c r="AJ37" s="56">
        <v>87.19</v>
      </c>
      <c r="AK37" s="57" t="s">
        <v>52</v>
      </c>
      <c r="AL37" s="57">
        <v>-100</v>
      </c>
      <c r="AM37" s="59">
        <v>0</v>
      </c>
      <c r="AN37" s="57">
        <v>-19.63</v>
      </c>
      <c r="AO37" s="57">
        <v>-4.75</v>
      </c>
      <c r="AP37" s="57">
        <v>-16.39</v>
      </c>
      <c r="AQ37" s="57" t="s">
        <v>52</v>
      </c>
      <c r="AR37" s="57">
        <v>-100</v>
      </c>
      <c r="AS37" s="57" t="s">
        <v>52</v>
      </c>
      <c r="AT37" s="57" t="s">
        <v>52</v>
      </c>
    </row>
    <row r="38" spans="1:46" s="17" customFormat="1" ht="33.950000000000003" customHeight="1">
      <c r="A38" s="10" t="s">
        <v>7</v>
      </c>
      <c r="B38" s="9"/>
      <c r="C38" s="30"/>
      <c r="D38" s="46">
        <v>-5.86</v>
      </c>
      <c r="E38" s="49">
        <v>-3.68</v>
      </c>
      <c r="F38" s="49">
        <v>-5.22</v>
      </c>
      <c r="G38" s="49">
        <v>-7.84</v>
      </c>
      <c r="H38" s="49">
        <v>-9.35</v>
      </c>
      <c r="I38" s="49">
        <v>8.09</v>
      </c>
      <c r="J38" s="49">
        <v>-0.83</v>
      </c>
      <c r="K38" s="49">
        <v>-23.31</v>
      </c>
      <c r="L38" s="49" t="s">
        <v>52</v>
      </c>
      <c r="M38" s="47" t="s">
        <v>52</v>
      </c>
      <c r="N38" s="50" t="s">
        <v>52</v>
      </c>
      <c r="O38" s="50" t="s">
        <v>52</v>
      </c>
      <c r="P38" s="50">
        <v>-6.53</v>
      </c>
      <c r="Q38" s="50">
        <v>1.81</v>
      </c>
      <c r="R38" s="50">
        <v>-17.25</v>
      </c>
      <c r="S38" s="50">
        <v>-2.5</v>
      </c>
      <c r="T38" s="50">
        <v>26.16</v>
      </c>
      <c r="U38" s="50">
        <v>29.58</v>
      </c>
      <c r="V38" s="50">
        <v>-66.34</v>
      </c>
      <c r="W38" s="50">
        <v>-63.89</v>
      </c>
      <c r="X38" s="10" t="s">
        <v>7</v>
      </c>
      <c r="Y38" s="9"/>
      <c r="Z38" s="30"/>
      <c r="AA38" s="46">
        <v>-5.86</v>
      </c>
      <c r="AB38" s="49">
        <v>-3.68</v>
      </c>
      <c r="AC38" s="49">
        <v>-5.22</v>
      </c>
      <c r="AD38" s="49">
        <v>-7.84</v>
      </c>
      <c r="AE38" s="49">
        <v>2.12</v>
      </c>
      <c r="AF38" s="49">
        <v>33.33</v>
      </c>
      <c r="AG38" s="49">
        <v>-29.19</v>
      </c>
      <c r="AH38" s="49">
        <v>-21.91</v>
      </c>
      <c r="AI38" s="46">
        <v>2.72</v>
      </c>
      <c r="AJ38" s="47">
        <v>-5.03</v>
      </c>
      <c r="AK38" s="50">
        <v>-5</v>
      </c>
      <c r="AL38" s="50" t="s">
        <v>52</v>
      </c>
      <c r="AM38" s="50">
        <v>-6.53</v>
      </c>
      <c r="AN38" s="50">
        <v>1.81</v>
      </c>
      <c r="AO38" s="50">
        <v>-9.61</v>
      </c>
      <c r="AP38" s="50">
        <v>1.81</v>
      </c>
      <c r="AQ38" s="50">
        <v>194.44</v>
      </c>
      <c r="AR38" s="50" t="s">
        <v>52</v>
      </c>
      <c r="AS38" s="50" t="s">
        <v>52</v>
      </c>
      <c r="AT38" s="50" t="s">
        <v>52</v>
      </c>
    </row>
    <row r="39" spans="1:46" ht="33.950000000000003" customHeight="1" thickBot="1">
      <c r="A39" s="8" t="s">
        <v>10</v>
      </c>
      <c r="B39" s="7"/>
      <c r="C39" s="30"/>
      <c r="D39" s="47">
        <v>-2.93</v>
      </c>
      <c r="E39" s="50">
        <v>0.64</v>
      </c>
      <c r="F39" s="47">
        <v>-7.55</v>
      </c>
      <c r="G39" s="47">
        <v>0.75</v>
      </c>
      <c r="H39" s="47">
        <v>-4.8099999999999996</v>
      </c>
      <c r="I39" s="47">
        <v>2.61</v>
      </c>
      <c r="J39" s="47">
        <v>-10.47</v>
      </c>
      <c r="K39" s="47">
        <v>-1.2</v>
      </c>
      <c r="L39" s="47">
        <v>11.11</v>
      </c>
      <c r="M39" s="58">
        <v>0</v>
      </c>
      <c r="N39" s="47" t="s">
        <v>52</v>
      </c>
      <c r="O39" s="47" t="s">
        <v>52</v>
      </c>
      <c r="P39" s="47">
        <v>1.68</v>
      </c>
      <c r="Q39" s="47">
        <v>0.55000000000000004</v>
      </c>
      <c r="R39" s="47">
        <v>-4.74</v>
      </c>
      <c r="S39" s="47">
        <v>-8.18</v>
      </c>
      <c r="T39" s="47">
        <v>16.190000000000001</v>
      </c>
      <c r="U39" s="47">
        <v>18.72</v>
      </c>
      <c r="V39" s="47">
        <v>-34.36</v>
      </c>
      <c r="W39" s="50">
        <v>-35.090000000000003</v>
      </c>
      <c r="X39" s="8" t="s">
        <v>10</v>
      </c>
      <c r="Y39" s="7"/>
      <c r="Z39" s="30"/>
      <c r="AA39" s="47">
        <v>-2.93</v>
      </c>
      <c r="AB39" s="50">
        <v>0.64</v>
      </c>
      <c r="AC39" s="47">
        <v>-7.55</v>
      </c>
      <c r="AD39" s="47">
        <v>0.75</v>
      </c>
      <c r="AE39" s="47">
        <v>-6.81</v>
      </c>
      <c r="AF39" s="47">
        <v>1.44</v>
      </c>
      <c r="AG39" s="47">
        <v>-10.72</v>
      </c>
      <c r="AH39" s="47">
        <v>-2.08</v>
      </c>
      <c r="AI39" s="47">
        <v>-5.83</v>
      </c>
      <c r="AJ39" s="47">
        <v>2.15</v>
      </c>
      <c r="AK39" s="47">
        <v>-5</v>
      </c>
      <c r="AL39" s="47">
        <v>30.77</v>
      </c>
      <c r="AM39" s="47">
        <v>1.68</v>
      </c>
      <c r="AN39" s="47">
        <v>0.55000000000000004</v>
      </c>
      <c r="AO39" s="47">
        <v>0.69</v>
      </c>
      <c r="AP39" s="47">
        <v>-0.85</v>
      </c>
      <c r="AQ39" s="47">
        <v>44.74</v>
      </c>
      <c r="AR39" s="47">
        <v>110.14</v>
      </c>
      <c r="AS39" s="47" t="s">
        <v>52</v>
      </c>
      <c r="AT39" s="50" t="s">
        <v>52</v>
      </c>
    </row>
    <row r="40" spans="1:46" ht="15.95" customHeight="1">
      <c r="A40" s="6" t="s">
        <v>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14" t="s">
        <v>3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</row>
    <row r="41" spans="1:46" ht="95.1" customHeight="1">
      <c r="A41" s="11" t="str">
        <f>IF(LEN(A80)&gt;5,SUBSTITUTE(A80,CHAR(10),CHAR(10)&amp;"　　　　　")," ")</f>
        <v xml:space="preserve"> 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 t="str">
        <f>IF(LEN(A81)&gt;5,SUBSTITUTE(A81,CHAR(10),CHAR(10)&amp;"　　　")," ")</f>
        <v xml:space="preserve"> 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46">
      <c r="A42" s="18"/>
      <c r="B42" s="18"/>
      <c r="C42" s="18"/>
    </row>
    <row r="43" spans="1:46">
      <c r="A43" s="28"/>
      <c r="B43" s="28"/>
      <c r="C43" s="28"/>
    </row>
    <row r="78" spans="1:1" hidden="1"/>
    <row r="79" spans="1:1" hidden="1"/>
    <row r="80" spans="1:1" hidden="1">
      <c r="A80" s="44" t="s">
        <v>4</v>
      </c>
    </row>
    <row r="81" spans="1:1" hidden="1">
      <c r="A81" s="22" t="s">
        <v>5</v>
      </c>
    </row>
    <row r="83" spans="1:1">
      <c r="A83" s="22"/>
    </row>
  </sheetData>
  <mergeCells count="63">
    <mergeCell ref="AJ3:AL3"/>
    <mergeCell ref="AC3:AI3"/>
    <mergeCell ref="AM3:AT3"/>
    <mergeCell ref="AE5:AF5"/>
    <mergeCell ref="AG5:AH5"/>
    <mergeCell ref="AE4:AF4"/>
    <mergeCell ref="AG4:AH4"/>
    <mergeCell ref="AC4:AD4"/>
    <mergeCell ref="AC5:AD5"/>
    <mergeCell ref="AK5:AL5"/>
    <mergeCell ref="AK4:AL4"/>
    <mergeCell ref="AM5:AN5"/>
    <mergeCell ref="AQ5:AR5"/>
    <mergeCell ref="AS5:AT5"/>
    <mergeCell ref="P4:Q4"/>
    <mergeCell ref="P5:Q5"/>
    <mergeCell ref="Z5:AB5"/>
    <mergeCell ref="Z4:AB4"/>
    <mergeCell ref="R4:S4"/>
    <mergeCell ref="R5:S5"/>
    <mergeCell ref="X39:Y39"/>
    <mergeCell ref="X3:Y7"/>
    <mergeCell ref="F4:G4"/>
    <mergeCell ref="AJ1:AT1"/>
    <mergeCell ref="X1:AI1"/>
    <mergeCell ref="Z3:AB3"/>
    <mergeCell ref="Z6:AA6"/>
    <mergeCell ref="Z7:AA7"/>
    <mergeCell ref="AM4:AN4"/>
    <mergeCell ref="AQ4:AR4"/>
    <mergeCell ref="AS4:AT4"/>
    <mergeCell ref="AO4:AP4"/>
    <mergeCell ref="AO5:AP5"/>
    <mergeCell ref="N4:O4"/>
    <mergeCell ref="N5:O5"/>
    <mergeCell ref="H5:I5"/>
    <mergeCell ref="X37:Y37"/>
    <mergeCell ref="X38:Y38"/>
    <mergeCell ref="M3:O3"/>
    <mergeCell ref="P3:W3"/>
    <mergeCell ref="T4:U4"/>
    <mergeCell ref="T5:U5"/>
    <mergeCell ref="A37:B37"/>
    <mergeCell ref="A40:L40"/>
    <mergeCell ref="M1:W1"/>
    <mergeCell ref="A1:L1"/>
    <mergeCell ref="V5:W5"/>
    <mergeCell ref="V4:W4"/>
    <mergeCell ref="F3:L3"/>
    <mergeCell ref="F5:G5"/>
    <mergeCell ref="A3:B7"/>
    <mergeCell ref="C3:E3"/>
    <mergeCell ref="C6:D6"/>
    <mergeCell ref="C7:D7"/>
    <mergeCell ref="C5:E5"/>
    <mergeCell ref="H4:I4"/>
    <mergeCell ref="J4:K4"/>
    <mergeCell ref="J5:K5"/>
    <mergeCell ref="M40:W40"/>
    <mergeCell ref="M41:W41"/>
    <mergeCell ref="A41:L41"/>
    <mergeCell ref="A38:B38"/>
    <mergeCell ref="A39:B39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08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9030</vt:lpstr>
      <vt:lpstr>'9030'!Print_Area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曾立瑋</cp:lastModifiedBy>
  <cp:lastPrinted>2021-03-07T06:55:41Z</cp:lastPrinted>
  <dcterms:created xsi:type="dcterms:W3CDTF">2005-01-26T03:51:16Z</dcterms:created>
  <dcterms:modified xsi:type="dcterms:W3CDTF">2025-08-28T07:49:02Z</dcterms:modified>
</cp:coreProperties>
</file>