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12020" sheetId="1" r:id="rId1"/>
  </sheets>
  <definedNames>
    <definedName name="_xlnm.Print_Area" localSheetId="0">'12020'!$A$1:$O$38</definedName>
  </definedNames>
  <calcPr fullCalcOnLoad="1"/>
</workbook>
</file>

<file path=xl/sharedStrings.xml><?xml version="1.0" encoding="utf-8"?>
<sst xmlns="http://schemas.openxmlformats.org/spreadsheetml/2006/main" count="91" uniqueCount="85">
  <si>
    <t>本月底與上月底比較(％)
Change from last period</t>
  </si>
  <si>
    <t>本月底與上年同月底比較(％)
Change from the same period of 
last year</t>
  </si>
  <si>
    <t>單位：人</t>
  </si>
  <si>
    <t>Unit：Person</t>
  </si>
  <si>
    <t>看　護　工</t>
  </si>
  <si>
    <t>Grand total</t>
  </si>
  <si>
    <t>Construction</t>
  </si>
  <si>
    <t>年　月　底　別
End of year and month</t>
  </si>
  <si>
    <t>總　　計</t>
  </si>
  <si>
    <t>Total</t>
  </si>
  <si>
    <t>計</t>
  </si>
  <si>
    <t>Home-maids</t>
  </si>
  <si>
    <t>男
Male</t>
  </si>
  <si>
    <t>女
Female</t>
  </si>
  <si>
    <t>家 庭 幫 傭</t>
  </si>
  <si>
    <t>Nursing
workers</t>
  </si>
  <si>
    <t>營建工程業</t>
  </si>
  <si>
    <t>Manufacturing</t>
  </si>
  <si>
    <t>製　造　業</t>
  </si>
  <si>
    <t xml:space="preserve"> in productive industries</t>
  </si>
  <si>
    <t>農、林、
漁、牧業
Agriculture, forestry,
fishing &amp; animal
husbandry</t>
  </si>
  <si>
    <t>社　福　移　工　Foreign workers in social welfare</t>
  </si>
  <si>
    <r>
      <t>產　　業　　移　　工</t>
    </r>
    <r>
      <rPr>
        <sz val="8.5"/>
        <rFont val="Times New Roman"/>
        <family val="1"/>
      </rPr>
      <t xml:space="preserve">                 Foreign workers</t>
    </r>
  </si>
  <si>
    <t>說　　明：92-98年依據「行業統計分類（第7次修訂）」編製，99-101年依據第8次修訂編製，102-104年依據第9次修訂
編製，105-109年起依據第10次修訂編製，110年起依據第11次修訂編製。</t>
  </si>
  <si>
    <t>資料來源：勞動部勞動力發展署。</t>
  </si>
  <si>
    <t xml:space="preserve"> End of 2009</t>
  </si>
  <si>
    <t xml:space="preserve"> End of 2010</t>
  </si>
  <si>
    <t xml:space="preserve"> End of 2011</t>
  </si>
  <si>
    <t xml:space="preserve"> End of 2012</t>
  </si>
  <si>
    <t xml:space="preserve"> End of 2013</t>
  </si>
  <si>
    <t xml:space="preserve"> End of 2014</t>
  </si>
  <si>
    <t xml:space="preserve"> End of 2015</t>
  </si>
  <si>
    <t xml:space="preserve"> End of 2016</t>
  </si>
  <si>
    <t xml:space="preserve"> End of 2017</t>
  </si>
  <si>
    <t xml:space="preserve"> End of 2018</t>
  </si>
  <si>
    <t xml:space="preserve"> End of 2019</t>
  </si>
  <si>
    <t xml:space="preserve"> End of 2020</t>
  </si>
  <si>
    <t xml:space="preserve"> End of 2021</t>
  </si>
  <si>
    <t xml:space="preserve"> End of 2022</t>
  </si>
  <si>
    <t xml:space="preserve"> End of 2023</t>
  </si>
  <si>
    <t xml:space="preserve"> End of Feb.</t>
  </si>
  <si>
    <t xml:space="preserve"> End of Mar.</t>
  </si>
  <si>
    <t xml:space="preserve"> End of Apr.</t>
  </si>
  <si>
    <t xml:space="preserve"> End of May</t>
  </si>
  <si>
    <t xml:space="preserve"> End of June</t>
  </si>
  <si>
    <t xml:space="preserve"> End of July</t>
  </si>
  <si>
    <t xml:space="preserve"> End of Aug.</t>
  </si>
  <si>
    <t xml:space="preserve"> End of Sept.</t>
  </si>
  <si>
    <t xml:space="preserve"> End of Oct.</t>
  </si>
  <si>
    <t xml:space="preserve"> End of Nov.</t>
  </si>
  <si>
    <t xml:space="preserve"> End of Dec.</t>
  </si>
  <si>
    <t xml:space="preserve"> End of 2024</t>
  </si>
  <si>
    <t xml:space="preserve"> End of Jan.</t>
  </si>
  <si>
    <t xml:space="preserve"> 98年底</t>
  </si>
  <si>
    <t xml:space="preserve"> 99年底</t>
  </si>
  <si>
    <t>100年底</t>
  </si>
  <si>
    <t>101年底</t>
  </si>
  <si>
    <t>102年底</t>
  </si>
  <si>
    <t>103年底</t>
  </si>
  <si>
    <t>104年底</t>
  </si>
  <si>
    <t>105年底</t>
  </si>
  <si>
    <t>106年底</t>
  </si>
  <si>
    <t>107年底</t>
  </si>
  <si>
    <t>108年底</t>
  </si>
  <si>
    <t>109年底</t>
  </si>
  <si>
    <t>110年底</t>
  </si>
  <si>
    <t>111年底</t>
  </si>
  <si>
    <t>112年底</t>
  </si>
  <si>
    <t xml:space="preserve"> 2月底</t>
  </si>
  <si>
    <t xml:space="preserve"> 3月底</t>
  </si>
  <si>
    <t xml:space="preserve"> 4月底</t>
  </si>
  <si>
    <t xml:space="preserve"> 5月底</t>
  </si>
  <si>
    <t xml:space="preserve"> 6月底</t>
  </si>
  <si>
    <t xml:space="preserve"> 7月底</t>
  </si>
  <si>
    <t xml:space="preserve"> 8月底</t>
  </si>
  <si>
    <t xml:space="preserve"> 9月底</t>
  </si>
  <si>
    <t>10月底</t>
  </si>
  <si>
    <t>11月底</t>
  </si>
  <si>
    <t>12月底</t>
  </si>
  <si>
    <t>113年底</t>
  </si>
  <si>
    <t xml:space="preserve"> 1月底</t>
  </si>
  <si>
    <t>表 12-2 產業及社福移工人數－按產業分</t>
  </si>
  <si>
    <t>Note：Data series were classified from 2003 to 2009 refer to Statistical Classification of Industry, Rev.7. Data series from 2010 to
2012 refer to Rev.8. Data series from 2013 to 2015 refer to Rev.9. Data series from 2016 to 2020 refer to Rev.10. Data series 
from 2021 refer to Rev.11.</t>
  </si>
  <si>
    <t>Source：Workforce Development Agency, MOL.</t>
  </si>
  <si>
    <t>Table 12-2 Foreign Workers in Productive Industries and Social Welfare by Industry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</si>
</sst>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
    <numFmt numFmtId="183" formatCode="##,###,##0"/>
  </numFmts>
  <fonts count="48">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25"/>
      <name val="Times New Roman"/>
      <family val="1"/>
    </font>
    <font>
      <sz val="8.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61">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6" fillId="0" borderId="0" xfId="0" applyFont="1" applyAlignment="1">
      <alignment vertical="center"/>
    </xf>
    <xf numFmtId="0" fontId="8" fillId="0" borderId="10" xfId="0" applyFont="1" applyBorder="1" applyAlignment="1">
      <alignment horizontal="right"/>
    </xf>
    <xf numFmtId="0" fontId="8" fillId="0" borderId="10" xfId="0" applyFont="1" applyBorder="1" applyAlignment="1">
      <alignment horizontal="center" vertical="center" wrapText="1"/>
    </xf>
    <xf numFmtId="0" fontId="0" fillId="0" borderId="0" xfId="0" applyFont="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Font="1" applyBorder="1" applyAlignment="1">
      <alignment horizontal="center" wrapText="1"/>
    </xf>
    <xf numFmtId="0" fontId="7" fillId="0" borderId="0" xfId="0" applyFont="1" applyBorder="1" applyAlignment="1">
      <alignment horizontal="center" wrapText="1"/>
    </xf>
    <xf numFmtId="0" fontId="7" fillId="0" borderId="15" xfId="0" applyFont="1" applyBorder="1" applyAlignment="1">
      <alignment horizontal="center" wrapText="1"/>
    </xf>
    <xf numFmtId="0" fontId="7" fillId="0" borderId="11" xfId="0" applyFont="1" applyBorder="1" applyAlignment="1">
      <alignment horizontal="center" vertical="center" wrapText="1"/>
    </xf>
    <xf numFmtId="0" fontId="8" fillId="0" borderId="15" xfId="0" applyFont="1" applyBorder="1" applyAlignment="1">
      <alignment horizontal="center"/>
    </xf>
    <xf numFmtId="0" fontId="8" fillId="0" borderId="16" xfId="0" applyFont="1" applyBorder="1" applyAlignment="1">
      <alignment horizontal="center" wrapText="1"/>
    </xf>
    <xf numFmtId="0" fontId="8" fillId="0" borderId="17" xfId="0" applyFont="1" applyBorder="1" applyAlignment="1">
      <alignment horizontal="center" wrapText="1"/>
    </xf>
    <xf numFmtId="0" fontId="7" fillId="0" borderId="18" xfId="0" applyFont="1" applyBorder="1" applyAlignment="1">
      <alignment horizontal="center" wrapText="1"/>
    </xf>
    <xf numFmtId="0" fontId="7" fillId="0" borderId="1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0" fillId="0" borderId="24" xfId="0" applyBorder="1" applyAlignment="1">
      <alignment horizontal="center"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0" fillId="0" borderId="26" xfId="0" applyBorder="1" applyAlignment="1">
      <alignment horizontal="right" vertical="center"/>
    </xf>
    <xf numFmtId="0" fontId="11" fillId="0" borderId="26" xfId="0" applyFont="1" applyBorder="1" applyAlignment="1">
      <alignment horizontal="left" vertical="center" wrapText="1"/>
    </xf>
    <xf numFmtId="0" fontId="7" fillId="0" borderId="25" xfId="0" applyFont="1" applyBorder="1" applyAlignment="1">
      <alignment horizontal="center" vertical="center" wrapText="1"/>
    </xf>
    <xf numFmtId="0" fontId="0" fillId="0" borderId="26" xfId="0" applyBorder="1" applyAlignment="1">
      <alignment vertical="center" wrapText="1"/>
    </xf>
    <xf numFmtId="0" fontId="8" fillId="0" borderId="14" xfId="0" applyFont="1" applyBorder="1" applyAlignment="1">
      <alignment horizontal="center" vertical="center" wrapText="1"/>
    </xf>
    <xf numFmtId="0" fontId="0" fillId="0" borderId="11" xfId="0"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19" xfId="0" applyNumberFormat="1" applyFont="1" applyBorder="1" applyAlignment="1">
      <alignment horizontal="left" vertical="center"/>
    </xf>
    <xf numFmtId="0" fontId="7" fillId="0" borderId="0" xfId="0" applyNumberFormat="1" applyFont="1" applyBorder="1" applyAlignment="1">
      <alignment horizontal="left" vertical="top" wrapText="1"/>
    </xf>
    <xf numFmtId="49" fontId="8" fillId="0" borderId="19"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0" fontId="7" fillId="0" borderId="0" xfId="0" applyFont="1" applyAlignment="1">
      <alignment vertical="center" wrapText="1"/>
    </xf>
    <xf numFmtId="182" fontId="5" fillId="0" borderId="29" xfId="34" applyNumberFormat="1" applyFont="1" applyBorder="1" applyAlignment="1">
      <alignment horizontal="right" vertical="center"/>
    </xf>
    <xf numFmtId="182" fontId="5" fillId="0" borderId="17" xfId="34" applyNumberFormat="1" applyFont="1" applyBorder="1" applyAlignment="1">
      <alignment horizontal="right" vertical="center"/>
    </xf>
    <xf numFmtId="182" fontId="5" fillId="0" borderId="27" xfId="0" applyNumberFormat="1" applyFont="1" applyBorder="1" applyAlignment="1">
      <alignment horizontal="right" vertical="center"/>
    </xf>
    <xf numFmtId="49" fontId="7" fillId="0" borderId="0" xfId="0" applyNumberFormat="1" applyFont="1" applyBorder="1" applyAlignment="1">
      <alignment horizontal="left" vertical="center"/>
    </xf>
    <xf numFmtId="49" fontId="30" fillId="0" borderId="21" xfId="0" applyNumberFormat="1" applyFont="1" applyBorder="1" applyAlignment="1">
      <alignment horizontal="left" vertical="center"/>
    </xf>
    <xf numFmtId="183" fontId="5" fillId="0" borderId="0" xfId="34" applyNumberFormat="1" applyFont="1" applyBorder="1" applyAlignment="1">
      <alignment horizontal="right" vertical="center"/>
    </xf>
    <xf numFmtId="49" fontId="7" fillId="0" borderId="0" xfId="0" applyNumberFormat="1" applyFont="1" applyBorder="1" applyAlignment="1">
      <alignment horizontal="center" vertical="center"/>
    </xf>
    <xf numFmtId="49" fontId="7" fillId="0" borderId="19" xfId="0" applyNumberFormat="1" applyFont="1" applyBorder="1" applyAlignment="1">
      <alignment horizontal="left" vertical="center" wrapText="1"/>
    </xf>
    <xf numFmtId="182" fontId="5" fillId="0" borderId="17" xfId="0" applyNumberFormat="1" applyFont="1" applyBorder="1" applyAlignment="1">
      <alignment horizontal="right" vertical="center"/>
    </xf>
    <xf numFmtId="183" fontId="5" fillId="0" borderId="0"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
  <sheetViews>
    <sheetView tabSelected="1" zoomScalePageLayoutView="0" workbookViewId="0" topLeftCell="A1">
      <selection activeCell="A1" sqref="A1:H1"/>
    </sheetView>
  </sheetViews>
  <sheetFormatPr defaultColWidth="9.00390625" defaultRowHeight="16.5"/>
  <cols>
    <col min="1" max="2" width="8.625" style="0" customWidth="1"/>
    <col min="3" max="3" width="2.125" style="0" customWidth="1"/>
    <col min="4" max="7" width="12.625" style="0" customWidth="1"/>
    <col min="8" max="8" width="14.125" style="0" customWidth="1"/>
    <col min="9" max="15" width="11.875" style="0" customWidth="1"/>
  </cols>
  <sheetData>
    <row r="1" spans="1:15" ht="31.5" customHeight="1">
      <c r="A1" s="25" t="s">
        <v>81</v>
      </c>
      <c r="B1" s="25"/>
      <c r="C1" s="26"/>
      <c r="D1" s="26"/>
      <c r="E1" s="26"/>
      <c r="F1" s="26"/>
      <c r="G1" s="26"/>
      <c r="H1" s="26"/>
      <c r="I1" s="27" t="s">
        <v>84</v>
      </c>
      <c r="J1" s="27"/>
      <c r="K1" s="26"/>
      <c r="L1" s="26"/>
      <c r="M1" s="26"/>
      <c r="N1" s="26"/>
      <c r="O1" s="26"/>
    </row>
    <row r="2" spans="1:15" s="6" customFormat="1" ht="31.5" customHeight="1" thickBot="1">
      <c r="A2" s="8"/>
      <c r="B2" s="2"/>
      <c r="C2" s="2"/>
      <c r="D2" s="2"/>
      <c r="E2" s="2"/>
      <c r="F2" s="2"/>
      <c r="G2" s="2"/>
      <c r="H2" s="10" t="s">
        <v>2</v>
      </c>
      <c r="I2" s="7"/>
      <c r="J2" s="3"/>
      <c r="K2" s="3"/>
      <c r="L2" s="3"/>
      <c r="M2" s="3"/>
      <c r="N2" s="3"/>
      <c r="O2" s="10" t="s">
        <v>3</v>
      </c>
    </row>
    <row r="3" spans="1:15" s="12" customFormat="1" ht="19.5" customHeight="1">
      <c r="A3" s="28" t="s">
        <v>7</v>
      </c>
      <c r="B3" s="28"/>
      <c r="C3" s="29"/>
      <c r="D3" s="34" t="s">
        <v>8</v>
      </c>
      <c r="E3" s="36" t="s">
        <v>22</v>
      </c>
      <c r="F3" s="37"/>
      <c r="G3" s="38"/>
      <c r="H3" s="38"/>
      <c r="I3" s="39" t="s">
        <v>19</v>
      </c>
      <c r="J3" s="39"/>
      <c r="K3" s="40" t="s">
        <v>21</v>
      </c>
      <c r="L3" s="41"/>
      <c r="M3" s="41"/>
      <c r="N3" s="41"/>
      <c r="O3" s="41"/>
    </row>
    <row r="4" spans="1:15" s="12" customFormat="1" ht="19.5" customHeight="1">
      <c r="A4" s="30"/>
      <c r="B4" s="30"/>
      <c r="C4" s="31"/>
      <c r="D4" s="35"/>
      <c r="E4" s="20" t="s">
        <v>10</v>
      </c>
      <c r="F4" s="22"/>
      <c r="G4" s="21"/>
      <c r="H4" s="42" t="s">
        <v>20</v>
      </c>
      <c r="I4" s="23" t="s">
        <v>18</v>
      </c>
      <c r="J4" s="18" t="s">
        <v>16</v>
      </c>
      <c r="K4" s="20" t="s">
        <v>10</v>
      </c>
      <c r="L4" s="22"/>
      <c r="M4" s="21"/>
      <c r="N4" s="16" t="s">
        <v>4</v>
      </c>
      <c r="O4" s="17" t="s">
        <v>14</v>
      </c>
    </row>
    <row r="5" spans="1:15" s="12" customFormat="1" ht="49.5" customHeight="1" thickBot="1">
      <c r="A5" s="32"/>
      <c r="B5" s="32"/>
      <c r="C5" s="33"/>
      <c r="D5" s="15" t="s">
        <v>5</v>
      </c>
      <c r="E5" s="13" t="s">
        <v>9</v>
      </c>
      <c r="F5" s="13" t="s">
        <v>12</v>
      </c>
      <c r="G5" s="13" t="s">
        <v>13</v>
      </c>
      <c r="H5" s="43"/>
      <c r="I5" s="24" t="s">
        <v>17</v>
      </c>
      <c r="J5" s="19" t="s">
        <v>6</v>
      </c>
      <c r="K5" s="13" t="s">
        <v>9</v>
      </c>
      <c r="L5" s="13" t="s">
        <v>12</v>
      </c>
      <c r="M5" s="13" t="s">
        <v>13</v>
      </c>
      <c r="N5" s="14" t="s">
        <v>15</v>
      </c>
      <c r="O5" s="11" t="s">
        <v>11</v>
      </c>
    </row>
    <row r="6" spans="1:15" s="4" customFormat="1" ht="15" customHeight="1">
      <c r="A6" s="57" t="s">
        <v>53</v>
      </c>
      <c r="B6" s="54" t="s">
        <v>25</v>
      </c>
      <c r="C6" s="55"/>
      <c r="D6" s="56">
        <v>351016</v>
      </c>
      <c r="E6" s="56">
        <v>176073</v>
      </c>
      <c r="F6" s="56">
        <v>126762</v>
      </c>
      <c r="G6" s="56">
        <v>49311</v>
      </c>
      <c r="H6" s="56">
        <v>6452</v>
      </c>
      <c r="I6" s="60">
        <v>165790</v>
      </c>
      <c r="J6" s="60">
        <v>3831</v>
      </c>
      <c r="K6" s="60">
        <v>174943</v>
      </c>
      <c r="L6" s="60">
        <v>1840</v>
      </c>
      <c r="M6" s="60">
        <v>173103</v>
      </c>
      <c r="N6" s="60">
        <v>172647</v>
      </c>
      <c r="O6" s="60">
        <v>2296</v>
      </c>
    </row>
    <row r="7" spans="1:15" s="4" customFormat="1" ht="15" customHeight="1">
      <c r="A7" s="57" t="s">
        <v>54</v>
      </c>
      <c r="B7" s="54" t="s">
        <v>26</v>
      </c>
      <c r="C7" s="55"/>
      <c r="D7" s="56">
        <v>379653</v>
      </c>
      <c r="E7" s="56">
        <v>193545</v>
      </c>
      <c r="F7" s="56">
        <v>138281</v>
      </c>
      <c r="G7" s="56">
        <v>55264</v>
      </c>
      <c r="H7" s="56">
        <v>7745</v>
      </c>
      <c r="I7" s="60">
        <v>182192</v>
      </c>
      <c r="J7" s="60">
        <v>3608</v>
      </c>
      <c r="K7" s="60">
        <v>186108</v>
      </c>
      <c r="L7" s="60">
        <v>1840</v>
      </c>
      <c r="M7" s="60">
        <v>184268</v>
      </c>
      <c r="N7" s="60">
        <v>183826</v>
      </c>
      <c r="O7" s="60">
        <v>2282</v>
      </c>
    </row>
    <row r="8" spans="1:15" s="4" customFormat="1" ht="15" customHeight="1">
      <c r="A8" s="57" t="s">
        <v>55</v>
      </c>
      <c r="B8" s="54" t="s">
        <v>27</v>
      </c>
      <c r="C8" s="55"/>
      <c r="D8" s="56">
        <v>425660</v>
      </c>
      <c r="E8" s="56">
        <v>227806</v>
      </c>
      <c r="F8" s="56">
        <v>163809</v>
      </c>
      <c r="G8" s="56">
        <v>63997</v>
      </c>
      <c r="H8" s="56">
        <v>8670</v>
      </c>
      <c r="I8" s="60">
        <v>215271</v>
      </c>
      <c r="J8" s="60">
        <v>3865</v>
      </c>
      <c r="K8" s="60">
        <v>197854</v>
      </c>
      <c r="L8" s="60">
        <v>1847</v>
      </c>
      <c r="M8" s="60">
        <v>196007</v>
      </c>
      <c r="N8" s="60">
        <v>195726</v>
      </c>
      <c r="O8" s="60">
        <v>2128</v>
      </c>
    </row>
    <row r="9" spans="1:15" s="4" customFormat="1" ht="15" customHeight="1">
      <c r="A9" s="57" t="s">
        <v>56</v>
      </c>
      <c r="B9" s="54" t="s">
        <v>28</v>
      </c>
      <c r="C9" s="55"/>
      <c r="D9" s="56">
        <v>445579</v>
      </c>
      <c r="E9" s="56">
        <v>242885</v>
      </c>
      <c r="F9" s="56">
        <v>176106</v>
      </c>
      <c r="G9" s="56">
        <v>66779</v>
      </c>
      <c r="H9" s="56">
        <v>9313</v>
      </c>
      <c r="I9" s="60">
        <v>230604</v>
      </c>
      <c r="J9" s="60">
        <v>2968</v>
      </c>
      <c r="K9" s="60">
        <v>202694</v>
      </c>
      <c r="L9" s="60">
        <v>1772</v>
      </c>
      <c r="M9" s="60">
        <v>200922</v>
      </c>
      <c r="N9" s="60">
        <v>200530</v>
      </c>
      <c r="O9" s="60">
        <v>2164</v>
      </c>
    </row>
    <row r="10" spans="1:15" s="4" customFormat="1" ht="15" customHeight="1">
      <c r="A10" s="57" t="s">
        <v>57</v>
      </c>
      <c r="B10" s="54" t="s">
        <v>29</v>
      </c>
      <c r="C10" s="55"/>
      <c r="D10" s="56">
        <v>489134</v>
      </c>
      <c r="E10" s="56">
        <v>278919</v>
      </c>
      <c r="F10" s="56">
        <v>199252</v>
      </c>
      <c r="G10" s="56">
        <v>79667</v>
      </c>
      <c r="H10" s="56">
        <v>9788</v>
      </c>
      <c r="I10" s="60">
        <v>265741</v>
      </c>
      <c r="J10" s="60">
        <v>3390</v>
      </c>
      <c r="K10" s="60">
        <v>210215</v>
      </c>
      <c r="L10" s="60">
        <v>1711</v>
      </c>
      <c r="M10" s="60">
        <v>208504</v>
      </c>
      <c r="N10" s="60">
        <v>208081</v>
      </c>
      <c r="O10" s="60">
        <v>2134</v>
      </c>
    </row>
    <row r="11" spans="1:15" s="4" customFormat="1" ht="15" customHeight="1">
      <c r="A11" s="57" t="s">
        <v>58</v>
      </c>
      <c r="B11" s="54" t="s">
        <v>30</v>
      </c>
      <c r="C11" s="55"/>
      <c r="D11" s="56">
        <v>551596</v>
      </c>
      <c r="E11" s="56">
        <v>331585</v>
      </c>
      <c r="F11" s="56">
        <v>232530</v>
      </c>
      <c r="G11" s="56">
        <v>99055</v>
      </c>
      <c r="H11" s="56">
        <v>10316</v>
      </c>
      <c r="I11" s="60">
        <v>316409</v>
      </c>
      <c r="J11" s="60">
        <v>4860</v>
      </c>
      <c r="K11" s="60">
        <v>220011</v>
      </c>
      <c r="L11" s="60">
        <v>1774</v>
      </c>
      <c r="M11" s="60">
        <v>218237</v>
      </c>
      <c r="N11" s="60">
        <v>217858</v>
      </c>
      <c r="O11" s="60">
        <v>2153</v>
      </c>
    </row>
    <row r="12" spans="1:15" s="4" customFormat="1" ht="15" customHeight="1">
      <c r="A12" s="57" t="s">
        <v>59</v>
      </c>
      <c r="B12" s="54" t="s">
        <v>31</v>
      </c>
      <c r="C12" s="55"/>
      <c r="D12" s="56">
        <v>587940</v>
      </c>
      <c r="E12" s="56">
        <v>363584</v>
      </c>
      <c r="F12" s="56">
        <v>255667</v>
      </c>
      <c r="G12" s="56">
        <v>107917</v>
      </c>
      <c r="H12" s="56">
        <v>9898</v>
      </c>
      <c r="I12" s="60">
        <v>346914</v>
      </c>
      <c r="J12" s="60">
        <v>6772</v>
      </c>
      <c r="K12" s="60">
        <v>224356</v>
      </c>
      <c r="L12" s="60">
        <v>1659</v>
      </c>
      <c r="M12" s="60">
        <v>222697</v>
      </c>
      <c r="N12" s="60">
        <v>222328</v>
      </c>
      <c r="O12" s="60">
        <v>2028</v>
      </c>
    </row>
    <row r="13" spans="1:15" s="4" customFormat="1" ht="15" customHeight="1">
      <c r="A13" s="57" t="s">
        <v>60</v>
      </c>
      <c r="B13" s="54" t="s">
        <v>32</v>
      </c>
      <c r="C13" s="55"/>
      <c r="D13" s="56">
        <v>624768</v>
      </c>
      <c r="E13" s="56">
        <v>387477</v>
      </c>
      <c r="F13" s="56">
        <v>272585</v>
      </c>
      <c r="G13" s="56">
        <v>114892</v>
      </c>
      <c r="H13" s="56">
        <v>10872</v>
      </c>
      <c r="I13" s="60">
        <v>370222</v>
      </c>
      <c r="J13" s="60">
        <v>6383</v>
      </c>
      <c r="K13" s="60">
        <v>237291</v>
      </c>
      <c r="L13" s="60">
        <v>1724</v>
      </c>
      <c r="M13" s="60">
        <v>235567</v>
      </c>
      <c r="N13" s="60">
        <v>235370</v>
      </c>
      <c r="O13" s="60">
        <v>1921</v>
      </c>
    </row>
    <row r="14" spans="1:15" s="4" customFormat="1" ht="15" customHeight="1">
      <c r="A14" s="57" t="s">
        <v>61</v>
      </c>
      <c r="B14" s="54" t="s">
        <v>33</v>
      </c>
      <c r="C14" s="55"/>
      <c r="D14" s="56">
        <v>676142</v>
      </c>
      <c r="E14" s="56">
        <v>425985</v>
      </c>
      <c r="F14" s="56">
        <v>300470</v>
      </c>
      <c r="G14" s="56">
        <v>125515</v>
      </c>
      <c r="H14" s="56">
        <v>12300</v>
      </c>
      <c r="I14" s="60">
        <v>408571</v>
      </c>
      <c r="J14" s="60">
        <v>5114</v>
      </c>
      <c r="K14" s="60">
        <v>250157</v>
      </c>
      <c r="L14" s="60">
        <v>1698</v>
      </c>
      <c r="M14" s="60">
        <v>248459</v>
      </c>
      <c r="N14" s="60">
        <v>248209</v>
      </c>
      <c r="O14" s="60">
        <v>1948</v>
      </c>
    </row>
    <row r="15" spans="1:15" s="4" customFormat="1" ht="15" customHeight="1">
      <c r="A15" s="57" t="s">
        <v>62</v>
      </c>
      <c r="B15" s="54" t="s">
        <v>34</v>
      </c>
      <c r="C15" s="55"/>
      <c r="D15" s="56">
        <v>706850</v>
      </c>
      <c r="E15" s="56">
        <v>448753</v>
      </c>
      <c r="F15" s="56">
        <v>319430</v>
      </c>
      <c r="G15" s="56">
        <v>129323</v>
      </c>
      <c r="H15" s="56">
        <v>12635</v>
      </c>
      <c r="I15" s="60">
        <v>432014</v>
      </c>
      <c r="J15" s="60">
        <v>4104</v>
      </c>
      <c r="K15" s="60">
        <v>258097</v>
      </c>
      <c r="L15" s="60">
        <v>1832</v>
      </c>
      <c r="M15" s="60">
        <v>256265</v>
      </c>
      <c r="N15" s="60">
        <v>256173</v>
      </c>
      <c r="O15" s="60">
        <v>1924</v>
      </c>
    </row>
    <row r="16" spans="1:15" s="4" customFormat="1" ht="15" customHeight="1">
      <c r="A16" s="57" t="s">
        <v>63</v>
      </c>
      <c r="B16" s="54" t="s">
        <v>35</v>
      </c>
      <c r="C16" s="55"/>
      <c r="D16" s="56">
        <v>718058</v>
      </c>
      <c r="E16" s="56">
        <v>456601</v>
      </c>
      <c r="F16" s="56">
        <v>324929</v>
      </c>
      <c r="G16" s="56">
        <v>131672</v>
      </c>
      <c r="H16" s="56">
        <v>12491</v>
      </c>
      <c r="I16" s="60">
        <v>439694</v>
      </c>
      <c r="J16" s="60">
        <v>4416</v>
      </c>
      <c r="K16" s="60">
        <v>261457</v>
      </c>
      <c r="L16" s="60">
        <v>2016</v>
      </c>
      <c r="M16" s="60">
        <v>259441</v>
      </c>
      <c r="N16" s="60">
        <v>259660</v>
      </c>
      <c r="O16" s="60">
        <v>1797</v>
      </c>
    </row>
    <row r="17" spans="1:15" s="4" customFormat="1" ht="15" customHeight="1">
      <c r="A17" s="57" t="s">
        <v>64</v>
      </c>
      <c r="B17" s="54" t="s">
        <v>36</v>
      </c>
      <c r="C17" s="55"/>
      <c r="D17" s="56">
        <v>709123</v>
      </c>
      <c r="E17" s="56">
        <v>457267</v>
      </c>
      <c r="F17" s="56">
        <v>325078</v>
      </c>
      <c r="G17" s="56">
        <v>132189</v>
      </c>
      <c r="H17" s="56">
        <v>11691</v>
      </c>
      <c r="I17" s="60">
        <v>439375</v>
      </c>
      <c r="J17" s="60">
        <v>6201</v>
      </c>
      <c r="K17" s="60">
        <v>251856</v>
      </c>
      <c r="L17" s="60">
        <v>2017</v>
      </c>
      <c r="M17" s="60">
        <v>249839</v>
      </c>
      <c r="N17" s="60">
        <v>250188</v>
      </c>
      <c r="O17" s="60">
        <v>1668</v>
      </c>
    </row>
    <row r="18" spans="1:15" s="4" customFormat="1" ht="15" customHeight="1">
      <c r="A18" s="57" t="s">
        <v>65</v>
      </c>
      <c r="B18" s="54" t="s">
        <v>37</v>
      </c>
      <c r="C18" s="55"/>
      <c r="D18" s="56">
        <v>669992</v>
      </c>
      <c r="E18" s="56">
        <v>443104</v>
      </c>
      <c r="F18" s="56">
        <v>314809</v>
      </c>
      <c r="G18" s="56">
        <v>128295</v>
      </c>
      <c r="H18" s="56">
        <v>10471</v>
      </c>
      <c r="I18" s="60">
        <v>425877</v>
      </c>
      <c r="J18" s="60">
        <v>6756</v>
      </c>
      <c r="K18" s="60">
        <v>226888</v>
      </c>
      <c r="L18" s="60">
        <v>1781</v>
      </c>
      <c r="M18" s="60">
        <v>225107</v>
      </c>
      <c r="N18" s="60">
        <v>225423</v>
      </c>
      <c r="O18" s="60">
        <v>1465</v>
      </c>
    </row>
    <row r="19" spans="1:15" s="4" customFormat="1" ht="15" customHeight="1">
      <c r="A19" s="57" t="s">
        <v>66</v>
      </c>
      <c r="B19" s="54" t="s">
        <v>38</v>
      </c>
      <c r="C19" s="55"/>
      <c r="D19" s="56">
        <v>728081</v>
      </c>
      <c r="E19" s="56">
        <v>506223</v>
      </c>
      <c r="F19" s="56">
        <v>364020</v>
      </c>
      <c r="G19" s="56">
        <v>142203</v>
      </c>
      <c r="H19" s="56">
        <v>13805</v>
      </c>
      <c r="I19" s="60">
        <v>476737</v>
      </c>
      <c r="J19" s="60">
        <v>15681</v>
      </c>
      <c r="K19" s="60">
        <v>221858</v>
      </c>
      <c r="L19" s="60">
        <v>1842</v>
      </c>
      <c r="M19" s="60">
        <v>220016</v>
      </c>
      <c r="N19" s="60">
        <v>220337</v>
      </c>
      <c r="O19" s="60">
        <v>1521</v>
      </c>
    </row>
    <row r="20" spans="1:15" s="4" customFormat="1" ht="15" customHeight="1">
      <c r="A20" s="57" t="s">
        <v>67</v>
      </c>
      <c r="B20" s="54" t="s">
        <v>39</v>
      </c>
      <c r="C20" s="55"/>
      <c r="D20" s="56">
        <v>753430</v>
      </c>
      <c r="E20" s="56">
        <v>519125</v>
      </c>
      <c r="F20" s="56">
        <v>380333</v>
      </c>
      <c r="G20" s="56">
        <v>138792</v>
      </c>
      <c r="H20" s="56">
        <v>17228</v>
      </c>
      <c r="I20" s="60">
        <v>478264</v>
      </c>
      <c r="J20" s="60">
        <v>23633</v>
      </c>
      <c r="K20" s="60">
        <v>234305</v>
      </c>
      <c r="L20" s="60">
        <v>1958</v>
      </c>
      <c r="M20" s="60">
        <v>232347</v>
      </c>
      <c r="N20" s="60">
        <v>232414</v>
      </c>
      <c r="O20" s="60">
        <v>1891</v>
      </c>
    </row>
    <row r="21" spans="1:15" s="4" customFormat="1" ht="15" customHeight="1">
      <c r="A21" s="57" t="s">
        <v>68</v>
      </c>
      <c r="B21" s="54" t="s">
        <v>40</v>
      </c>
      <c r="C21" s="55"/>
      <c r="D21" s="56">
        <v>730804</v>
      </c>
      <c r="E21" s="56">
        <v>506160</v>
      </c>
      <c r="F21" s="56">
        <v>364798</v>
      </c>
      <c r="G21" s="56">
        <v>141362</v>
      </c>
      <c r="H21" s="56">
        <v>14086</v>
      </c>
      <c r="I21" s="60">
        <v>474939</v>
      </c>
      <c r="J21" s="60">
        <v>17135</v>
      </c>
      <c r="K21" s="60">
        <v>224644</v>
      </c>
      <c r="L21" s="60">
        <v>1841</v>
      </c>
      <c r="M21" s="60">
        <v>222803</v>
      </c>
      <c r="N21" s="60">
        <v>223068</v>
      </c>
      <c r="O21" s="60">
        <v>1576</v>
      </c>
    </row>
    <row r="22" spans="1:15" s="4" customFormat="1" ht="15" customHeight="1">
      <c r="A22" s="57" t="s">
        <v>69</v>
      </c>
      <c r="B22" s="54" t="s">
        <v>41</v>
      </c>
      <c r="C22" s="55"/>
      <c r="D22" s="56">
        <v>732540</v>
      </c>
      <c r="E22" s="56">
        <v>506660</v>
      </c>
      <c r="F22" s="56">
        <v>366193</v>
      </c>
      <c r="G22" s="56">
        <v>140467</v>
      </c>
      <c r="H22" s="56">
        <v>14328</v>
      </c>
      <c r="I22" s="60">
        <v>474227</v>
      </c>
      <c r="J22" s="60">
        <v>18105</v>
      </c>
      <c r="K22" s="60">
        <v>225880</v>
      </c>
      <c r="L22" s="60">
        <v>1852</v>
      </c>
      <c r="M22" s="60">
        <v>224028</v>
      </c>
      <c r="N22" s="60">
        <v>224277</v>
      </c>
      <c r="O22" s="60">
        <v>1603</v>
      </c>
    </row>
    <row r="23" spans="1:15" s="4" customFormat="1" ht="15" customHeight="1">
      <c r="A23" s="57" t="s">
        <v>70</v>
      </c>
      <c r="B23" s="54" t="s">
        <v>42</v>
      </c>
      <c r="C23" s="55"/>
      <c r="D23" s="56">
        <v>734434</v>
      </c>
      <c r="E23" s="56">
        <v>509050</v>
      </c>
      <c r="F23" s="56">
        <v>368563</v>
      </c>
      <c r="G23" s="56">
        <v>140487</v>
      </c>
      <c r="H23" s="56">
        <v>14499</v>
      </c>
      <c r="I23" s="60">
        <v>475896</v>
      </c>
      <c r="J23" s="60">
        <v>18655</v>
      </c>
      <c r="K23" s="60">
        <v>225384</v>
      </c>
      <c r="L23" s="60">
        <v>1868</v>
      </c>
      <c r="M23" s="60">
        <v>223516</v>
      </c>
      <c r="N23" s="60">
        <v>223785</v>
      </c>
      <c r="O23" s="60">
        <v>1599</v>
      </c>
    </row>
    <row r="24" spans="1:15" s="4" customFormat="1" ht="15" customHeight="1">
      <c r="A24" s="57" t="s">
        <v>71</v>
      </c>
      <c r="B24" s="54" t="s">
        <v>43</v>
      </c>
      <c r="C24" s="55"/>
      <c r="D24" s="56">
        <v>737093</v>
      </c>
      <c r="E24" s="56">
        <v>510162</v>
      </c>
      <c r="F24" s="56">
        <v>370280</v>
      </c>
      <c r="G24" s="56">
        <v>139882</v>
      </c>
      <c r="H24" s="56">
        <v>14830</v>
      </c>
      <c r="I24" s="60">
        <v>476081</v>
      </c>
      <c r="J24" s="60">
        <v>19251</v>
      </c>
      <c r="K24" s="60">
        <v>226931</v>
      </c>
      <c r="L24" s="60">
        <v>1886</v>
      </c>
      <c r="M24" s="60">
        <v>225045</v>
      </c>
      <c r="N24" s="60">
        <v>225301</v>
      </c>
      <c r="O24" s="60">
        <v>1630</v>
      </c>
    </row>
    <row r="25" spans="1:15" s="4" customFormat="1" ht="15" customHeight="1">
      <c r="A25" s="57" t="s">
        <v>72</v>
      </c>
      <c r="B25" s="54" t="s">
        <v>44</v>
      </c>
      <c r="C25" s="55"/>
      <c r="D25" s="56">
        <v>739496</v>
      </c>
      <c r="E25" s="56">
        <v>512146</v>
      </c>
      <c r="F25" s="56">
        <v>372359</v>
      </c>
      <c r="G25" s="56">
        <v>139787</v>
      </c>
      <c r="H25" s="56">
        <v>15245</v>
      </c>
      <c r="I25" s="60">
        <v>476903</v>
      </c>
      <c r="J25" s="60">
        <v>19998</v>
      </c>
      <c r="K25" s="60">
        <v>227350</v>
      </c>
      <c r="L25" s="60">
        <v>1873</v>
      </c>
      <c r="M25" s="60">
        <v>225477</v>
      </c>
      <c r="N25" s="60">
        <v>225698</v>
      </c>
      <c r="O25" s="60">
        <v>1652</v>
      </c>
    </row>
    <row r="26" spans="1:15" s="4" customFormat="1" ht="15" customHeight="1">
      <c r="A26" s="57" t="s">
        <v>73</v>
      </c>
      <c r="B26" s="54" t="s">
        <v>45</v>
      </c>
      <c r="C26" s="55"/>
      <c r="D26" s="56">
        <v>742394</v>
      </c>
      <c r="E26" s="56">
        <v>513777</v>
      </c>
      <c r="F26" s="56">
        <v>373982</v>
      </c>
      <c r="G26" s="56">
        <v>139795</v>
      </c>
      <c r="H26" s="56">
        <v>15525</v>
      </c>
      <c r="I26" s="60">
        <v>477546</v>
      </c>
      <c r="J26" s="60">
        <v>20706</v>
      </c>
      <c r="K26" s="60">
        <v>228617</v>
      </c>
      <c r="L26" s="60">
        <v>1883</v>
      </c>
      <c r="M26" s="60">
        <v>226734</v>
      </c>
      <c r="N26" s="60">
        <v>226926</v>
      </c>
      <c r="O26" s="60">
        <v>1691</v>
      </c>
    </row>
    <row r="27" spans="1:15" s="4" customFormat="1" ht="15" customHeight="1">
      <c r="A27" s="57" t="s">
        <v>74</v>
      </c>
      <c r="B27" s="54" t="s">
        <v>46</v>
      </c>
      <c r="C27" s="55"/>
      <c r="D27" s="56">
        <v>745696</v>
      </c>
      <c r="E27" s="56">
        <v>515513</v>
      </c>
      <c r="F27" s="56">
        <v>375917</v>
      </c>
      <c r="G27" s="56">
        <v>139596</v>
      </c>
      <c r="H27" s="56">
        <v>15965</v>
      </c>
      <c r="I27" s="60">
        <v>478293</v>
      </c>
      <c r="J27" s="60">
        <v>21255</v>
      </c>
      <c r="K27" s="60">
        <v>230183</v>
      </c>
      <c r="L27" s="60">
        <v>1909</v>
      </c>
      <c r="M27" s="60">
        <v>228274</v>
      </c>
      <c r="N27" s="60">
        <v>228432</v>
      </c>
      <c r="O27" s="60">
        <v>1751</v>
      </c>
    </row>
    <row r="28" spans="1:15" s="4" customFormat="1" ht="15" customHeight="1">
      <c r="A28" s="57" t="s">
        <v>75</v>
      </c>
      <c r="B28" s="54" t="s">
        <v>47</v>
      </c>
      <c r="C28" s="55"/>
      <c r="D28" s="56">
        <v>748678</v>
      </c>
      <c r="E28" s="56">
        <v>516815</v>
      </c>
      <c r="F28" s="56">
        <v>377091</v>
      </c>
      <c r="G28" s="56">
        <v>139724</v>
      </c>
      <c r="H28" s="56">
        <v>16329</v>
      </c>
      <c r="I28" s="60">
        <v>478846</v>
      </c>
      <c r="J28" s="60">
        <v>21640</v>
      </c>
      <c r="K28" s="60">
        <v>231863</v>
      </c>
      <c r="L28" s="60">
        <v>1930</v>
      </c>
      <c r="M28" s="60">
        <v>229933</v>
      </c>
      <c r="N28" s="60">
        <v>230064</v>
      </c>
      <c r="O28" s="60">
        <v>1799</v>
      </c>
    </row>
    <row r="29" spans="1:15" s="4" customFormat="1" ht="15" customHeight="1">
      <c r="A29" s="57" t="s">
        <v>76</v>
      </c>
      <c r="B29" s="54" t="s">
        <v>48</v>
      </c>
      <c r="C29" s="55"/>
      <c r="D29" s="56">
        <v>751603</v>
      </c>
      <c r="E29" s="56">
        <v>518607</v>
      </c>
      <c r="F29" s="56">
        <v>378992</v>
      </c>
      <c r="G29" s="56">
        <v>139615</v>
      </c>
      <c r="H29" s="56">
        <v>16535</v>
      </c>
      <c r="I29" s="60">
        <v>479737</v>
      </c>
      <c r="J29" s="60">
        <v>22335</v>
      </c>
      <c r="K29" s="60">
        <v>232996</v>
      </c>
      <c r="L29" s="60">
        <v>1944</v>
      </c>
      <c r="M29" s="60">
        <v>231052</v>
      </c>
      <c r="N29" s="60">
        <v>231164</v>
      </c>
      <c r="O29" s="60">
        <v>1832</v>
      </c>
    </row>
    <row r="30" spans="1:15" s="4" customFormat="1" ht="15" customHeight="1">
      <c r="A30" s="57" t="s">
        <v>77</v>
      </c>
      <c r="B30" s="54" t="s">
        <v>49</v>
      </c>
      <c r="C30" s="55"/>
      <c r="D30" s="56">
        <v>754130</v>
      </c>
      <c r="E30" s="56">
        <v>519878</v>
      </c>
      <c r="F30" s="56">
        <v>380418</v>
      </c>
      <c r="G30" s="56">
        <v>139460</v>
      </c>
      <c r="H30" s="56">
        <v>16954</v>
      </c>
      <c r="I30" s="60">
        <v>479866</v>
      </c>
      <c r="J30" s="60">
        <v>23058</v>
      </c>
      <c r="K30" s="60">
        <v>234252</v>
      </c>
      <c r="L30" s="60">
        <v>1960</v>
      </c>
      <c r="M30" s="60">
        <v>232292</v>
      </c>
      <c r="N30" s="60">
        <v>232380</v>
      </c>
      <c r="O30" s="60">
        <v>1872</v>
      </c>
    </row>
    <row r="31" spans="1:15" s="4" customFormat="1" ht="15" customHeight="1">
      <c r="A31" s="57" t="s">
        <v>78</v>
      </c>
      <c r="B31" s="54" t="s">
        <v>50</v>
      </c>
      <c r="C31" s="55"/>
      <c r="D31" s="56">
        <v>753430</v>
      </c>
      <c r="E31" s="56">
        <v>519125</v>
      </c>
      <c r="F31" s="56">
        <v>380333</v>
      </c>
      <c r="G31" s="56">
        <v>138792</v>
      </c>
      <c r="H31" s="56">
        <v>17228</v>
      </c>
      <c r="I31" s="60">
        <v>478264</v>
      </c>
      <c r="J31" s="60">
        <v>23633</v>
      </c>
      <c r="K31" s="60">
        <v>234305</v>
      </c>
      <c r="L31" s="60">
        <v>1958</v>
      </c>
      <c r="M31" s="60">
        <v>232347</v>
      </c>
      <c r="N31" s="60">
        <v>232414</v>
      </c>
      <c r="O31" s="60">
        <v>1891</v>
      </c>
    </row>
    <row r="32" spans="1:15" s="4" customFormat="1" ht="15" customHeight="1">
      <c r="A32" s="57" t="s">
        <v>79</v>
      </c>
      <c r="B32" s="54" t="s">
        <v>51</v>
      </c>
      <c r="C32" s="55"/>
      <c r="D32" s="56"/>
      <c r="E32" s="56"/>
      <c r="F32" s="56"/>
      <c r="G32" s="56"/>
      <c r="H32" s="56"/>
      <c r="I32" s="60"/>
      <c r="J32" s="60"/>
      <c r="K32" s="60"/>
      <c r="L32" s="60"/>
      <c r="M32" s="60"/>
      <c r="N32" s="60"/>
      <c r="O32" s="60"/>
    </row>
    <row r="33" spans="1:15" s="4" customFormat="1" ht="15" customHeight="1">
      <c r="A33" s="57" t="s">
        <v>80</v>
      </c>
      <c r="B33" s="54" t="s">
        <v>52</v>
      </c>
      <c r="C33" s="55"/>
      <c r="D33" s="56">
        <v>756419</v>
      </c>
      <c r="E33" s="56">
        <v>519358</v>
      </c>
      <c r="F33" s="56">
        <v>380623</v>
      </c>
      <c r="G33" s="56">
        <v>138735</v>
      </c>
      <c r="H33" s="56">
        <v>17618</v>
      </c>
      <c r="I33" s="60">
        <v>477587</v>
      </c>
      <c r="J33" s="60">
        <v>24153</v>
      </c>
      <c r="K33" s="60">
        <v>237061</v>
      </c>
      <c r="L33" s="60">
        <v>1975</v>
      </c>
      <c r="M33" s="60">
        <v>235086</v>
      </c>
      <c r="N33" s="60">
        <v>235134</v>
      </c>
      <c r="O33" s="60">
        <v>1927</v>
      </c>
    </row>
    <row r="34" spans="1:15" s="4" customFormat="1" ht="15" customHeight="1">
      <c r="A34" s="57" t="s">
        <v>68</v>
      </c>
      <c r="B34" s="54" t="s">
        <v>40</v>
      </c>
      <c r="C34" s="55"/>
      <c r="D34" s="56">
        <v>756831</v>
      </c>
      <c r="E34" s="56">
        <v>519310</v>
      </c>
      <c r="F34" s="56">
        <v>380889</v>
      </c>
      <c r="G34" s="56">
        <v>138421</v>
      </c>
      <c r="H34" s="56">
        <v>17897</v>
      </c>
      <c r="I34" s="60">
        <v>476580</v>
      </c>
      <c r="J34" s="60">
        <v>24833</v>
      </c>
      <c r="K34" s="60">
        <v>237521</v>
      </c>
      <c r="L34" s="60">
        <v>1989</v>
      </c>
      <c r="M34" s="60">
        <v>235532</v>
      </c>
      <c r="N34" s="60">
        <v>235575</v>
      </c>
      <c r="O34" s="60">
        <v>1946</v>
      </c>
    </row>
    <row r="35" spans="1:15" s="4" customFormat="1" ht="25.5" customHeight="1">
      <c r="A35" s="44" t="s">
        <v>0</v>
      </c>
      <c r="B35" s="44"/>
      <c r="C35" s="45"/>
      <c r="D35" s="51">
        <v>0.05</v>
      </c>
      <c r="E35" s="52">
        <v>-0.01</v>
      </c>
      <c r="F35" s="52">
        <v>0.07</v>
      </c>
      <c r="G35" s="52">
        <v>-0.23</v>
      </c>
      <c r="H35" s="52">
        <v>1.58</v>
      </c>
      <c r="I35" s="59">
        <v>-0.21</v>
      </c>
      <c r="J35" s="59">
        <v>2.82</v>
      </c>
      <c r="K35" s="59">
        <v>0.19</v>
      </c>
      <c r="L35" s="59">
        <v>0.71</v>
      </c>
      <c r="M35" s="59">
        <v>0.19</v>
      </c>
      <c r="N35" s="59">
        <v>0.19</v>
      </c>
      <c r="O35" s="59">
        <v>0.99</v>
      </c>
    </row>
    <row r="36" spans="1:15" ht="33.75" customHeight="1" thickBot="1">
      <c r="A36" s="44" t="s">
        <v>1</v>
      </c>
      <c r="B36" s="44"/>
      <c r="C36" s="45"/>
      <c r="D36" s="53">
        <v>3.56</v>
      </c>
      <c r="E36" s="53">
        <v>2.6</v>
      </c>
      <c r="F36" s="53">
        <v>4.41</v>
      </c>
      <c r="G36" s="53">
        <v>-2.08</v>
      </c>
      <c r="H36" s="53">
        <v>27.06</v>
      </c>
      <c r="I36" s="53">
        <v>0.35</v>
      </c>
      <c r="J36" s="53">
        <v>44.93</v>
      </c>
      <c r="K36" s="53">
        <v>5.73</v>
      </c>
      <c r="L36" s="53">
        <v>8.04</v>
      </c>
      <c r="M36" s="53">
        <v>5.71</v>
      </c>
      <c r="N36" s="53">
        <v>5.61</v>
      </c>
      <c r="O36" s="53">
        <v>23.48</v>
      </c>
    </row>
    <row r="37" spans="1:15" s="1" customFormat="1" ht="15.75" customHeight="1">
      <c r="A37" s="46" t="s">
        <v>24</v>
      </c>
      <c r="B37" s="46"/>
      <c r="C37" s="46"/>
      <c r="D37" s="46"/>
      <c r="E37" s="46"/>
      <c r="F37" s="46"/>
      <c r="G37" s="46"/>
      <c r="H37" s="46"/>
      <c r="I37" s="58" t="s">
        <v>83</v>
      </c>
      <c r="J37" s="48"/>
      <c r="K37" s="48"/>
      <c r="L37" s="48"/>
      <c r="M37" s="48"/>
      <c r="N37" s="48"/>
      <c r="O37" s="48"/>
    </row>
    <row r="38" spans="1:15" s="1" customFormat="1" ht="60" customHeight="1">
      <c r="A38" s="47" t="str">
        <f>SUBSTITUTE(A49,CHAR(10),CHAR(10)&amp;"　　　　　")</f>
        <v>說　　明：92-98年依據「行業統計分類（第7次修訂）」編製，99-101年依據第8次修訂編製，102-104年依據第9次修訂
　　　　　編製，105-109年起依據第10次修訂編製，110年起依據第11次修訂編製。</v>
      </c>
      <c r="B38" s="47"/>
      <c r="C38" s="47"/>
      <c r="D38" s="47"/>
      <c r="E38" s="47"/>
      <c r="F38" s="47"/>
      <c r="G38" s="47"/>
      <c r="H38" s="47"/>
      <c r="I38" s="49" t="str">
        <f>SUBSTITUTE(A50,CHAR(10),CHAR(10)&amp;"　　　")</f>
        <v>Note：Data series were classified from 2003 to 2009 refer to Statistical Classification of Industry, Rev.7. Data series from 2010 to
　　　2012 refer to Rev.8. Data series from 2013 to 2015 refer to Rev.9. Data series from 2016 to 2020 refer to Rev.10. Data series 
　　　from 2021 refer to Rev.11.</v>
      </c>
      <c r="J38" s="49"/>
      <c r="K38" s="49"/>
      <c r="L38" s="49"/>
      <c r="M38" s="49"/>
      <c r="N38" s="49"/>
      <c r="O38" s="49"/>
    </row>
    <row r="39" spans="1:3" ht="15.75">
      <c r="A39" s="5">
        <f>SUBSTITUTE(A81,CHAR(10),CHAR(10)&amp;"　　　　　")</f>
      </c>
      <c r="B39" s="5"/>
      <c r="C39" s="5"/>
    </row>
    <row r="40" spans="1:3" ht="15.75">
      <c r="A40" s="5"/>
      <c r="B40" s="5"/>
      <c r="C40" s="5"/>
    </row>
    <row r="49" ht="228" hidden="1">
      <c r="A49" s="50" t="s">
        <v>23</v>
      </c>
    </row>
    <row r="50" ht="312" hidden="1">
      <c r="A50" s="50" t="s">
        <v>82</v>
      </c>
    </row>
    <row r="51" ht="15.75" hidden="1"/>
    <row r="52" ht="15.75" hidden="1"/>
    <row r="53" ht="15.75" hidden="1"/>
    <row r="80" ht="15.75">
      <c r="A80" s="9"/>
    </row>
  </sheetData>
  <sheetProtection/>
  <mergeCells count="14">
    <mergeCell ref="A35:C35"/>
    <mergeCell ref="A37:H37"/>
    <mergeCell ref="A38:H38"/>
    <mergeCell ref="I37:O37"/>
    <mergeCell ref="I38:O38"/>
    <mergeCell ref="A36:C36"/>
    <mergeCell ref="A1:H1"/>
    <mergeCell ref="I1:O1"/>
    <mergeCell ref="A3:C5"/>
    <mergeCell ref="D3:D4"/>
    <mergeCell ref="E3:H3"/>
    <mergeCell ref="I3:J3"/>
    <mergeCell ref="K3:O3"/>
    <mergeCell ref="H4:H5"/>
  </mergeCells>
  <printOptions horizontalCentered="1"/>
  <pageMargins left="0.7874015748031497" right="0.7874015748031497" top="0.3937007874015748" bottom="0.7874015748031497" header="0" footer="0"/>
  <pageSetup firstPageNumber="222"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林銘瀚</cp:lastModifiedBy>
  <cp:lastPrinted>2019-05-28T01:37:21Z</cp:lastPrinted>
  <dcterms:created xsi:type="dcterms:W3CDTF">2005-01-26T03:51:16Z</dcterms:created>
  <dcterms:modified xsi:type="dcterms:W3CDTF">2024-03-05T07:33:47Z</dcterms:modified>
  <cp:category/>
  <cp:version/>
  <cp:contentType/>
  <cp:contentStatus/>
</cp:coreProperties>
</file>