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ngting0\Desktop\"/>
    </mc:Choice>
  </mc:AlternateContent>
  <xr:revisionPtr revIDLastSave="0" documentId="13_ncr:1_{A6251C80-A7D3-40D7-B73C-5A2448ADB8E6}" xr6:coauthVersionLast="47" xr6:coauthVersionMax="47" xr10:uidLastSave="{00000000-0000-0000-0000-000000000000}"/>
  <bookViews>
    <workbookView xWindow="2925" yWindow="330" windowWidth="25800" windowHeight="14550" xr2:uid="{00000000-000D-0000-FFFF-FFFF00000000}"/>
  </bookViews>
  <sheets>
    <sheet name="12050" sheetId="1" r:id="rId1"/>
  </sheets>
  <definedNames>
    <definedName name="_xlnm.Print_Area" localSheetId="0">'12050'!$A$1:$H$36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6" i="1" l="1"/>
  <c r="A34" i="1"/>
</calcChain>
</file>

<file path=xl/sharedStrings.xml><?xml version="1.0" encoding="utf-8"?>
<sst xmlns="http://schemas.openxmlformats.org/spreadsheetml/2006/main" count="76" uniqueCount="75">
  <si>
    <t>表 12-5 引進移工在臺人數－按開放項目及國籍分</t>
  </si>
  <si>
    <t>Table 12-5  Foreign Workers in Taiwan by Various Type and Nationality</t>
  </si>
  <si>
    <t>總　　　　　　計</t>
  </si>
  <si>
    <r>
      <t>單位：人</t>
    </r>
    <r>
      <rPr>
        <sz val="8.5"/>
        <rFont val="新細明體"/>
        <charset val="136"/>
      </rPr>
      <t>　</t>
    </r>
    <r>
      <rPr>
        <sz val="8.5"/>
        <rFont val="Times New Roman"/>
      </rPr>
      <t>Unit</t>
    </r>
    <r>
      <rPr>
        <sz val="8.5"/>
        <rFont val="新細明體"/>
        <charset val="136"/>
      </rPr>
      <t>：</t>
    </r>
    <r>
      <rPr>
        <sz val="8.5"/>
        <rFont val="Times New Roman"/>
      </rPr>
      <t>Person</t>
    </r>
  </si>
  <si>
    <t>114年 9月底</t>
  </si>
  <si>
    <t>總　計</t>
  </si>
  <si>
    <t>印　尼</t>
  </si>
  <si>
    <t>Indonesia</t>
  </si>
  <si>
    <t>菲律賓</t>
  </si>
  <si>
    <t>泰　國</t>
  </si>
  <si>
    <t>越　南</t>
  </si>
  <si>
    <t>Philippines</t>
  </si>
  <si>
    <t>Thailand</t>
  </si>
  <si>
    <t>Vietnam</t>
  </si>
  <si>
    <t xml:space="preserve"> End of Sep., 2025</t>
  </si>
  <si>
    <t>Grand
total</t>
  </si>
  <si>
    <t>其　他</t>
  </si>
  <si>
    <t>Others</t>
  </si>
  <si>
    <t>項　　目　　別
Item</t>
  </si>
  <si>
    <t>資料來源：勞動部勞動力發展署。</t>
  </si>
  <si>
    <t>Note：1.See note 1 to note 5 of table 12-1.
2."Others" includes Malaysia, Mongolia, and other countries.</t>
  </si>
  <si>
    <t>說　　明：1.同表12-1說明1至說明5。
2.「其他」包含馬來西亞、蒙古等其他國籍。</t>
  </si>
  <si>
    <t>Source：Workforce Development Agency, MOL.</t>
  </si>
  <si>
    <t>Grand total</t>
  </si>
  <si>
    <t xml:space="preserve"> 有效聘僱許可移工</t>
  </si>
  <si>
    <t>Foreign workers with a valid 
employment permit</t>
  </si>
  <si>
    <t>　產業移工</t>
  </si>
  <si>
    <t>Foreign workers in productive
industries</t>
  </si>
  <si>
    <t>　　政府重大公共工程</t>
  </si>
  <si>
    <t>Governmental major
construction projects</t>
  </si>
  <si>
    <t>　　船　　員</t>
  </si>
  <si>
    <t>Crewmen</t>
  </si>
  <si>
    <t>　　三K行業專案</t>
  </si>
  <si>
    <t>3 K industries</t>
  </si>
  <si>
    <t>　　重大投資製造業</t>
  </si>
  <si>
    <t>Major investing 
manufacturing</t>
  </si>
  <si>
    <t>　　重大投資營造業</t>
  </si>
  <si>
    <t>Major investing construction</t>
  </si>
  <si>
    <t>　　製造業兩年
　　期滿重整</t>
  </si>
  <si>
    <t>Quota readjusted two years 
after initial allocation of 
manufacturing</t>
  </si>
  <si>
    <t>　　傳統製造業</t>
  </si>
  <si>
    <t>Traditional manufacturing</t>
  </si>
  <si>
    <t>　　特殊時程產業</t>
  </si>
  <si>
    <t>Specific timeframe
industries</t>
  </si>
  <si>
    <t>　　附加移工</t>
  </si>
  <si>
    <t>Extra workers</t>
  </si>
  <si>
    <t>　　國內新增投資案</t>
  </si>
  <si>
    <t>Domestic new investment 
projects</t>
  </si>
  <si>
    <t>　　臺商回臺投資案</t>
  </si>
  <si>
    <t>Investment in Taiwan by over-
seas Taiwanese businesses</t>
  </si>
  <si>
    <t>　　屠宰工作</t>
  </si>
  <si>
    <t>Slaughtering</t>
  </si>
  <si>
    <t>　　農、林、牧或養
　　殖漁業工作</t>
  </si>
  <si>
    <t>Agriculture, forestry, animal 
husbandry or aquaculture work</t>
  </si>
  <si>
    <t>　　外展農務工作</t>
  </si>
  <si>
    <t>Outreaching agricultural job</t>
  </si>
  <si>
    <t>　　外展製造工作</t>
  </si>
  <si>
    <t>Outreach manufacturing job</t>
  </si>
  <si>
    <t>　　一般營造業</t>
  </si>
  <si>
    <t>General construction</t>
  </si>
  <si>
    <t>　　廢棄物及資源物
　　回收處理工作</t>
  </si>
  <si>
    <t>Waste and resource recycling 
and processing work</t>
  </si>
  <si>
    <t>　　其他</t>
  </si>
  <si>
    <t>　社福移工</t>
  </si>
  <si>
    <t>Foreign workers in social
welfare</t>
  </si>
  <si>
    <t>　　養護看護工</t>
  </si>
  <si>
    <t>Institutional nursing</t>
  </si>
  <si>
    <t>　　多元陪伴照顧服
　　務工作</t>
  </si>
  <si>
    <t>Diverse companionship
service work</t>
  </si>
  <si>
    <t>　　家庭看護工</t>
  </si>
  <si>
    <t>Family nursing</t>
  </si>
  <si>
    <t>　　家庭幫傭</t>
  </si>
  <si>
    <t>Home-maids</t>
  </si>
  <si>
    <t xml:space="preserve"> 聘僱許可失效移工</t>
  </si>
  <si>
    <t>Foreign workers whose 
employment permit has 
become invalid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</si>
</sst>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82" formatCode="##,###,##0"/>
    <numFmt numFmtId="183" formatCode="##,###,##0;\-##,###,##0;&quot;－&quot;"/>
  </numFmts>
  <fonts count="31">
    <font>
      <sz val="12"/>
      <name val="新細明體"/>
      <charset val="136"/>
    </font>
    <font>
      <sz val="9"/>
      <name val="新細明體"/>
      <charset val="136"/>
    </font>
    <font>
      <sz val="11"/>
      <name val="新細明體"/>
      <charset val="136"/>
    </font>
    <font>
      <sz val="11"/>
      <name val="標楷體"/>
      <charset val="136"/>
    </font>
    <font>
      <sz val="12"/>
      <name val="新細明體"/>
      <charset val="136"/>
    </font>
    <font>
      <sz val="10"/>
      <name val="標楷體"/>
      <charset val="136"/>
    </font>
    <font>
      <sz val="10"/>
      <name val="新細明體"/>
      <charset val="136"/>
    </font>
    <font>
      <sz val="12"/>
      <name val="Times New Roman"/>
    </font>
    <font>
      <sz val="8.5"/>
      <name val="新細明體"/>
      <charset val="136"/>
    </font>
    <font>
      <sz val="8.5"/>
      <name val="Times New Roman"/>
    </font>
    <font>
      <sz val="11"/>
      <name val="Times New Roman"/>
    </font>
    <font>
      <sz val="12"/>
      <color theme="1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8.25"/>
      <name val="新細明體"/>
      <charset val="136"/>
    </font>
    <font>
      <sz val="8.25"/>
      <name val="新細明體"/>
      <family val="1"/>
      <charset val="136"/>
    </font>
    <font>
      <sz val="10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2" borderId="0">
      <alignment vertical="center"/>
    </xf>
    <xf numFmtId="0" fontId="11" fillId="3" borderId="0" applyNumberFormat="0" applyAlignment="0" applyProtection="0">
      <alignment vertical="center"/>
    </xf>
    <xf numFmtId="0" fontId="11" fillId="4" borderId="0" applyNumberFormat="0" applyAlignment="0" applyProtection="0">
      <alignment vertical="center"/>
    </xf>
    <xf numFmtId="0" fontId="11" fillId="5" borderId="0" applyNumberFormat="0" applyAlignment="0" applyProtection="0">
      <alignment vertical="center"/>
    </xf>
    <xf numFmtId="0" fontId="11" fillId="6" borderId="0" applyNumberFormat="0" applyAlignment="0" applyProtection="0">
      <alignment vertical="center"/>
    </xf>
    <xf numFmtId="0" fontId="11" fillId="7" borderId="0" applyNumberFormat="0" applyAlignment="0" applyProtection="0">
      <alignment vertical="center"/>
    </xf>
    <xf numFmtId="0" fontId="11" fillId="8" borderId="0" applyNumberFormat="0" applyAlignment="0" applyProtection="0">
      <alignment vertical="center"/>
    </xf>
    <xf numFmtId="0" fontId="11" fillId="9" borderId="0" applyNumberFormat="0" applyAlignment="0" applyProtection="0">
      <alignment vertical="center"/>
    </xf>
    <xf numFmtId="0" fontId="11" fillId="10" borderId="0" applyNumberFormat="0" applyAlignment="0" applyProtection="0">
      <alignment vertical="center"/>
    </xf>
    <xf numFmtId="0" fontId="11" fillId="11" borderId="0" applyNumberFormat="0" applyAlignment="0" applyProtection="0">
      <alignment vertical="center"/>
    </xf>
    <xf numFmtId="0" fontId="11" fillId="12" borderId="0" applyNumberFormat="0" applyAlignment="0" applyProtection="0">
      <alignment vertical="center"/>
    </xf>
    <xf numFmtId="0" fontId="11" fillId="13" borderId="0" applyNumberFormat="0" applyAlignment="0" applyProtection="0">
      <alignment vertical="center"/>
    </xf>
    <xf numFmtId="0" fontId="11" fillId="14" borderId="0" applyNumberFormat="0" applyAlignment="0" applyProtection="0">
      <alignment vertical="center"/>
    </xf>
    <xf numFmtId="0" fontId="12" fillId="15" borderId="0" applyNumberFormat="0" applyAlignment="0" applyProtection="0">
      <alignment vertical="center"/>
    </xf>
    <xf numFmtId="0" fontId="12" fillId="16" borderId="0" applyNumberFormat="0" applyAlignment="0" applyProtection="0">
      <alignment vertical="center"/>
    </xf>
    <xf numFmtId="0" fontId="12" fillId="17" borderId="0" applyNumberFormat="0" applyAlignment="0" applyProtection="0">
      <alignment vertical="center"/>
    </xf>
    <xf numFmtId="0" fontId="12" fillId="18" borderId="0" applyNumberFormat="0" applyAlignment="0" applyProtection="0">
      <alignment vertical="center"/>
    </xf>
    <xf numFmtId="0" fontId="12" fillId="19" borderId="0" applyNumberFormat="0" applyAlignment="0" applyProtection="0">
      <alignment vertical="center"/>
    </xf>
    <xf numFmtId="0" fontId="12" fillId="20" borderId="0" applyNumberFormat="0" applyAlignment="0" applyProtection="0">
      <alignment vertical="center"/>
    </xf>
    <xf numFmtId="41" fontId="4" fillId="2" borderId="0" applyFont="0" applyAlignment="0" applyProtection="0">
      <alignment vertical="center"/>
    </xf>
    <xf numFmtId="0" fontId="13" fillId="21" borderId="0" applyNumberFormat="0" applyAlignment="0" applyProtection="0">
      <alignment vertical="center"/>
    </xf>
    <xf numFmtId="0" fontId="14" fillId="2" borderId="1" applyNumberFormat="0" applyAlignment="0" applyProtection="0">
      <alignment vertical="center"/>
    </xf>
    <xf numFmtId="0" fontId="15" fillId="22" borderId="0" applyNumberFormat="0" applyAlignment="0" applyProtection="0">
      <alignment vertical="center"/>
    </xf>
    <xf numFmtId="0" fontId="16" fillId="23" borderId="2" applyNumberFormat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4" fillId="24" borderId="4" applyNumberFormat="0" applyFont="0" applyAlignment="0" applyProtection="0">
      <alignment vertical="center"/>
    </xf>
    <xf numFmtId="0" fontId="18" fillId="2" borderId="0" applyNumberFormat="0" applyAlignment="0" applyProtection="0">
      <alignment vertical="center"/>
    </xf>
    <xf numFmtId="0" fontId="12" fillId="25" borderId="0" applyNumberFormat="0" applyAlignment="0" applyProtection="0">
      <alignment vertical="center"/>
    </xf>
    <xf numFmtId="0" fontId="12" fillId="26" borderId="0" applyNumberFormat="0" applyAlignment="0" applyProtection="0">
      <alignment vertical="center"/>
    </xf>
    <xf numFmtId="0" fontId="12" fillId="27" borderId="0" applyNumberFormat="0" applyAlignment="0" applyProtection="0">
      <alignment vertical="center"/>
    </xf>
    <xf numFmtId="0" fontId="12" fillId="28" borderId="0" applyNumberFormat="0" applyAlignment="0" applyProtection="0">
      <alignment vertical="center"/>
    </xf>
    <xf numFmtId="0" fontId="12" fillId="29" borderId="0" applyNumberFormat="0" applyAlignment="0" applyProtection="0">
      <alignment vertical="center"/>
    </xf>
    <xf numFmtId="0" fontId="12" fillId="30" borderId="0" applyNumberFormat="0" applyAlignment="0" applyProtection="0">
      <alignment vertical="center"/>
    </xf>
    <xf numFmtId="0" fontId="19" fillId="2" borderId="0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2" fillId="2" borderId="0" applyNumberFormat="0" applyAlignment="0" applyProtection="0">
      <alignment vertical="center"/>
    </xf>
    <xf numFmtId="0" fontId="23" fillId="31" borderId="2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6" fillId="33" borderId="0" applyNumberFormat="0" applyAlignment="0" applyProtection="0">
      <alignment vertical="center"/>
    </xf>
    <xf numFmtId="0" fontId="27" fillId="2" borderId="0" applyNumberFormat="0" applyAlignment="0" applyProtection="0">
      <alignment vertical="center"/>
    </xf>
  </cellStyleXfs>
  <cellXfs count="39">
    <xf numFmtId="0" fontId="0" fillId="2" borderId="0" xfId="0" applyNumberFormat="1" applyFont="1" applyFill="1" applyBorder="1" applyAlignment="1" applyProtection="1">
      <alignment vertical="center"/>
    </xf>
    <xf numFmtId="0" fontId="29" fillId="2" borderId="10" xfId="0" applyNumberFormat="1" applyFont="1" applyFill="1" applyBorder="1" applyAlignment="1" applyProtection="1">
      <alignment horizontal="center"/>
    </xf>
    <xf numFmtId="0" fontId="10" fillId="2" borderId="10" xfId="0" applyNumberFormat="1" applyFont="1" applyFill="1" applyBorder="1" applyAlignment="1" applyProtection="1">
      <alignment horizontal="left" indent="6"/>
    </xf>
    <xf numFmtId="0" fontId="29" fillId="2" borderId="10" xfId="0" applyNumberFormat="1" applyFont="1" applyFill="1" applyBorder="1" applyAlignment="1" applyProtection="1">
      <alignment horizontal="left" indent="6"/>
    </xf>
    <xf numFmtId="0" fontId="8" fillId="2" borderId="13" xfId="0" applyNumberFormat="1" applyFont="1" applyFill="1" applyBorder="1" applyAlignment="1" applyProtection="1">
      <alignment horizontal="left" vertical="center"/>
    </xf>
    <xf numFmtId="0" fontId="28" fillId="2" borderId="13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 applyBorder="1" applyAlignment="1" applyProtection="1">
      <alignment horizontal="center" vertical="top"/>
    </xf>
    <xf numFmtId="0" fontId="8" fillId="2" borderId="0" xfId="0" applyNumberFormat="1" applyFont="1" applyFill="1" applyBorder="1" applyAlignment="1" applyProtection="1">
      <alignment horizontal="left" vertical="center"/>
    </xf>
    <xf numFmtId="0" fontId="28" fillId="2" borderId="0" xfId="0" applyNumberFormat="1" applyFont="1" applyFill="1" applyBorder="1" applyAlignment="1" applyProtection="1">
      <alignment horizontal="left" vertical="center"/>
    </xf>
    <xf numFmtId="0" fontId="8" fillId="2" borderId="19" xfId="0" applyNumberFormat="1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left" vertical="top" wrapText="1"/>
    </xf>
    <xf numFmtId="0" fontId="3" fillId="2" borderId="1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/>
    <xf numFmtId="0" fontId="5" fillId="2" borderId="1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>
      <alignment vertical="center"/>
    </xf>
    <xf numFmtId="0" fontId="8" fillId="2" borderId="10" xfId="0" applyNumberFormat="1" applyFont="1" applyFill="1" applyBorder="1" applyAlignment="1" applyProtection="1">
      <alignment horizontal="right"/>
    </xf>
    <xf numFmtId="0" fontId="10" fillId="2" borderId="10" xfId="0" applyNumberFormat="1" applyFont="1" applyFill="1" applyBorder="1" applyAlignment="1" applyProtection="1">
      <alignment horizont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0" fontId="8" fillId="2" borderId="15" xfId="0" applyNumberFormat="1" applyFont="1" applyFill="1" applyBorder="1" applyAlignment="1" applyProtection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left" vertical="top" wrapText="1"/>
    </xf>
    <xf numFmtId="0" fontId="28" fillId="2" borderId="0" xfId="0" applyNumberFormat="1" applyFont="1" applyFill="1" applyBorder="1" applyAlignment="1" applyProtection="1">
      <alignment horizontal="left" vertical="top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49" fontId="28" fillId="2" borderId="0" xfId="0" applyNumberFormat="1" applyFont="1" applyFill="1" applyBorder="1" applyAlignment="1" applyProtection="1">
      <alignment horizontal="left" vertical="top"/>
    </xf>
    <xf numFmtId="0" fontId="28" fillId="2" borderId="17" xfId="0" applyNumberFormat="1" applyFont="1" applyFill="1" applyBorder="1" applyAlignment="1" applyProtection="1">
      <alignment horizontal="left" vertical="top" wrapText="1"/>
    </xf>
    <xf numFmtId="49" fontId="28" fillId="2" borderId="17" xfId="0" applyNumberFormat="1" applyFont="1" applyFill="1" applyBorder="1" applyAlignment="1" applyProtection="1">
      <alignment horizontal="left" vertical="top" wrapText="1"/>
    </xf>
    <xf numFmtId="182" fontId="6" fillId="2" borderId="0" xfId="0" applyNumberFormat="1" applyFont="1" applyFill="1" applyBorder="1" applyAlignment="1" applyProtection="1">
      <alignment horizontal="right" vertical="top" wrapText="1"/>
    </xf>
    <xf numFmtId="182" fontId="30" fillId="2" borderId="0" xfId="19" applyNumberFormat="1" applyFont="1" applyFill="1" applyBorder="1" applyAlignment="1" applyProtection="1">
      <alignment horizontal="right" vertical="top"/>
    </xf>
    <xf numFmtId="182" fontId="6" fillId="2" borderId="0" xfId="19" applyNumberFormat="1" applyFont="1" applyFill="1" applyBorder="1" applyAlignment="1" applyProtection="1">
      <alignment horizontal="right" vertical="top"/>
    </xf>
    <xf numFmtId="183" fontId="6" fillId="2" borderId="0" xfId="0" applyNumberFormat="1" applyFont="1" applyFill="1" applyBorder="1" applyAlignment="1" applyProtection="1">
      <alignment horizontal="right" vertical="top" wrapText="1"/>
    </xf>
    <xf numFmtId="0" fontId="0" fillId="2" borderId="10" xfId="0" applyNumberFormat="1" applyFont="1" applyFill="1" applyBorder="1" applyAlignment="1" applyProtection="1">
      <alignment horizontal="center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千分位[0]" xfId="19" builtinId="6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20000000}"/>
    <cellStyle name="輔色1" xfId="27" xr:uid="{00000000-0005-0000-0000-000021000000}"/>
    <cellStyle name="輔色2" xfId="28" xr:uid="{00000000-0005-0000-0000-000022000000}"/>
    <cellStyle name="輔色3" xfId="29" xr:uid="{00000000-0005-0000-0000-000023000000}"/>
    <cellStyle name="輔色4" xfId="30" xr:uid="{00000000-0005-0000-0000-000024000000}"/>
    <cellStyle name="輔色5" xfId="31" xr:uid="{00000000-0005-0000-0000-000025000000}"/>
    <cellStyle name="輔色6" xfId="32" xr:uid="{00000000-0005-0000-0000-000026000000}"/>
    <cellStyle name="標題" xfId="33" xr:uid="{00000000-0005-0000-0000-000027000000}"/>
    <cellStyle name="標題 1" xfId="34" xr:uid="{00000000-0005-0000-0000-000028000000}"/>
    <cellStyle name="標題 2" xfId="35" xr:uid="{00000000-0005-0000-0000-000029000000}"/>
    <cellStyle name="標題 3" xfId="36" xr:uid="{00000000-0005-0000-0000-00002A000000}"/>
    <cellStyle name="標題 4" xfId="37" xr:uid="{00000000-0005-0000-0000-00002B000000}"/>
    <cellStyle name="輸入" xfId="38" xr:uid="{00000000-0005-0000-0000-00002C000000}"/>
    <cellStyle name="輸出" xfId="39" xr:uid="{00000000-0005-0000-0000-00002D000000}"/>
    <cellStyle name="檢查儲存格" xfId="40" xr:uid="{00000000-0005-0000-0000-00002E000000}"/>
    <cellStyle name="壞" xfId="41" xr:uid="{00000000-0005-0000-0000-00002F000000}"/>
    <cellStyle name="警告文字" xfId="42" xr:uid="{00000000-0005-0000-0000-000030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workbookViewId="0">
      <selection activeCell="A3" sqref="A3"/>
    </sheetView>
  </sheetViews>
  <sheetFormatPr defaultColWidth="9" defaultRowHeight="16.5" customHeight="1"/>
  <cols>
    <col min="1" max="1" width="16.625" customWidth="1"/>
    <col min="2" max="2" width="18.625" customWidth="1"/>
    <col min="3" max="8" width="8.125" customWidth="1"/>
  </cols>
  <sheetData>
    <row r="1" spans="1:8" ht="20.100000000000001" customHeight="1">
      <c r="A1" s="13" t="s">
        <v>0</v>
      </c>
      <c r="B1" s="13"/>
      <c r="C1" s="13"/>
      <c r="D1" s="13"/>
      <c r="E1" s="13"/>
      <c r="F1" s="13"/>
      <c r="G1" s="13"/>
      <c r="H1" s="13"/>
    </row>
    <row r="2" spans="1:8" ht="38.1" customHeight="1">
      <c r="A2" s="6" t="s">
        <v>1</v>
      </c>
      <c r="B2" s="6"/>
      <c r="C2" s="6"/>
      <c r="D2" s="6"/>
      <c r="E2" s="6"/>
      <c r="F2" s="6"/>
      <c r="G2" s="6"/>
      <c r="H2" s="6"/>
    </row>
    <row r="3" spans="1:8" s="17" customFormat="1" ht="15" customHeight="1" thickBot="1">
      <c r="A3" s="18"/>
      <c r="B3" s="3" t="s">
        <v>4</v>
      </c>
      <c r="C3" s="2"/>
      <c r="D3" s="1" t="s">
        <v>14</v>
      </c>
      <c r="E3" s="38"/>
      <c r="F3" s="21"/>
      <c r="G3" s="15"/>
      <c r="H3" s="20" t="s">
        <v>3</v>
      </c>
    </row>
    <row r="4" spans="1:8" ht="20.100000000000001" customHeight="1">
      <c r="A4" s="12" t="s">
        <v>18</v>
      </c>
      <c r="B4" s="11"/>
      <c r="C4" s="22" t="s">
        <v>5</v>
      </c>
      <c r="D4" s="23" t="s">
        <v>6</v>
      </c>
      <c r="E4" s="23" t="s">
        <v>8</v>
      </c>
      <c r="F4" s="23" t="s">
        <v>9</v>
      </c>
      <c r="G4" s="23" t="s">
        <v>10</v>
      </c>
      <c r="H4" s="24" t="s">
        <v>16</v>
      </c>
    </row>
    <row r="5" spans="1:8" ht="24.95" customHeight="1" thickBot="1">
      <c r="A5" s="10"/>
      <c r="B5" s="9"/>
      <c r="C5" s="25" t="s">
        <v>15</v>
      </c>
      <c r="D5" s="26" t="s">
        <v>7</v>
      </c>
      <c r="E5" s="27" t="s">
        <v>11</v>
      </c>
      <c r="F5" s="27" t="s">
        <v>12</v>
      </c>
      <c r="G5" s="26" t="s">
        <v>13</v>
      </c>
      <c r="H5" s="27" t="s">
        <v>17</v>
      </c>
    </row>
    <row r="6" spans="1:8" ht="20.100000000000001" customHeight="1">
      <c r="A6" s="30" t="s">
        <v>2</v>
      </c>
      <c r="B6" s="32" t="s">
        <v>23</v>
      </c>
      <c r="C6" s="34">
        <v>858939</v>
      </c>
      <c r="D6" s="34">
        <v>319788</v>
      </c>
      <c r="E6" s="34">
        <v>173200</v>
      </c>
      <c r="F6" s="34">
        <v>72780</v>
      </c>
      <c r="G6" s="34">
        <v>293169</v>
      </c>
      <c r="H6" s="34">
        <v>2</v>
      </c>
    </row>
    <row r="7" spans="1:8" ht="24.95" customHeight="1">
      <c r="A7" s="30" t="s">
        <v>24</v>
      </c>
      <c r="B7" s="32" t="s">
        <v>25</v>
      </c>
      <c r="C7" s="34">
        <v>758716</v>
      </c>
      <c r="D7" s="34">
        <v>287865</v>
      </c>
      <c r="E7" s="34">
        <v>169628</v>
      </c>
      <c r="F7" s="34">
        <v>70628</v>
      </c>
      <c r="G7" s="34">
        <v>230594</v>
      </c>
      <c r="H7" s="34">
        <v>1</v>
      </c>
    </row>
    <row r="8" spans="1:8" ht="24.95" customHeight="1">
      <c r="A8" s="30" t="s">
        <v>26</v>
      </c>
      <c r="B8" s="32" t="s">
        <v>27</v>
      </c>
      <c r="C8" s="34">
        <v>536321</v>
      </c>
      <c r="D8" s="34">
        <v>106922</v>
      </c>
      <c r="E8" s="34">
        <v>147380</v>
      </c>
      <c r="F8" s="34">
        <v>70383</v>
      </c>
      <c r="G8" s="34">
        <v>211635</v>
      </c>
      <c r="H8" s="34">
        <v>1</v>
      </c>
    </row>
    <row r="9" spans="1:8" ht="26.1" customHeight="1">
      <c r="A9" s="30" t="s">
        <v>28</v>
      </c>
      <c r="B9" s="32" t="s">
        <v>29</v>
      </c>
      <c r="C9" s="34">
        <v>20274</v>
      </c>
      <c r="D9" s="34">
        <v>3540</v>
      </c>
      <c r="E9" s="34">
        <v>505</v>
      </c>
      <c r="F9" s="34">
        <v>10997</v>
      </c>
      <c r="G9" s="34">
        <v>5232</v>
      </c>
      <c r="H9" s="37">
        <v>0</v>
      </c>
    </row>
    <row r="10" spans="1:8" ht="15.6" customHeight="1">
      <c r="A10" s="30" t="s">
        <v>30</v>
      </c>
      <c r="B10" s="32" t="s">
        <v>31</v>
      </c>
      <c r="C10" s="34">
        <v>9320</v>
      </c>
      <c r="D10" s="34">
        <v>7478</v>
      </c>
      <c r="E10" s="34">
        <v>933</v>
      </c>
      <c r="F10" s="34">
        <v>9</v>
      </c>
      <c r="G10" s="34">
        <v>900</v>
      </c>
      <c r="H10" s="37">
        <v>0</v>
      </c>
    </row>
    <row r="11" spans="1:8" ht="15.6" customHeight="1">
      <c r="A11" s="30" t="s">
        <v>32</v>
      </c>
      <c r="B11" s="32" t="s">
        <v>33</v>
      </c>
      <c r="C11" s="34">
        <v>323843</v>
      </c>
      <c r="D11" s="34">
        <v>64747</v>
      </c>
      <c r="E11" s="34">
        <v>83545</v>
      </c>
      <c r="F11" s="34">
        <v>40176</v>
      </c>
      <c r="G11" s="34">
        <v>135375</v>
      </c>
      <c r="H11" s="37">
        <v>0</v>
      </c>
    </row>
    <row r="12" spans="1:8" ht="26.1" customHeight="1">
      <c r="A12" s="30" t="s">
        <v>34</v>
      </c>
      <c r="B12" s="32" t="s">
        <v>35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</row>
    <row r="13" spans="1:8" ht="26.1" customHeight="1">
      <c r="A13" s="30" t="s">
        <v>36</v>
      </c>
      <c r="B13" s="32" t="s">
        <v>37</v>
      </c>
      <c r="C13" s="34">
        <v>4578</v>
      </c>
      <c r="D13" s="34">
        <v>1447</v>
      </c>
      <c r="E13" s="34">
        <v>80</v>
      </c>
      <c r="F13" s="34">
        <v>1398</v>
      </c>
      <c r="G13" s="34">
        <v>1653</v>
      </c>
      <c r="H13" s="37">
        <v>0</v>
      </c>
    </row>
    <row r="14" spans="1:8" ht="36.950000000000003" customHeight="1">
      <c r="A14" s="30" t="s">
        <v>38</v>
      </c>
      <c r="B14" s="32" t="s">
        <v>39</v>
      </c>
      <c r="C14" s="34">
        <v>13627</v>
      </c>
      <c r="D14" s="34">
        <v>2722</v>
      </c>
      <c r="E14" s="34">
        <v>706</v>
      </c>
      <c r="F14" s="34">
        <v>323</v>
      </c>
      <c r="G14" s="34">
        <v>9876</v>
      </c>
      <c r="H14" s="37">
        <v>0</v>
      </c>
    </row>
    <row r="15" spans="1:8" ht="15.6" customHeight="1">
      <c r="A15" s="30" t="s">
        <v>40</v>
      </c>
      <c r="B15" s="32" t="s">
        <v>41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</row>
    <row r="16" spans="1:8" ht="26.1" customHeight="1">
      <c r="A16" s="30" t="s">
        <v>42</v>
      </c>
      <c r="B16" s="32" t="s">
        <v>43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</row>
    <row r="17" spans="1:8" ht="15.6" customHeight="1">
      <c r="A17" s="30" t="s">
        <v>44</v>
      </c>
      <c r="B17" s="32" t="s">
        <v>45</v>
      </c>
      <c r="C17" s="34">
        <v>139461</v>
      </c>
      <c r="D17" s="34">
        <v>19729</v>
      </c>
      <c r="E17" s="34">
        <v>60648</v>
      </c>
      <c r="F17" s="34">
        <v>13492</v>
      </c>
      <c r="G17" s="34">
        <v>45591</v>
      </c>
      <c r="H17" s="34">
        <v>1</v>
      </c>
    </row>
    <row r="18" spans="1:8" ht="26.1" customHeight="1">
      <c r="A18" s="30" t="s">
        <v>46</v>
      </c>
      <c r="B18" s="32" t="s">
        <v>47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</row>
    <row r="19" spans="1:8" ht="24" customHeight="1">
      <c r="A19" s="30" t="s">
        <v>48</v>
      </c>
      <c r="B19" s="32" t="s">
        <v>49</v>
      </c>
      <c r="C19" s="34">
        <v>612</v>
      </c>
      <c r="D19" s="34">
        <v>64</v>
      </c>
      <c r="E19" s="34">
        <v>323</v>
      </c>
      <c r="F19" s="34">
        <v>45</v>
      </c>
      <c r="G19" s="34">
        <v>180</v>
      </c>
      <c r="H19" s="37">
        <v>0</v>
      </c>
    </row>
    <row r="20" spans="1:8" ht="15.6" customHeight="1">
      <c r="A20" s="30" t="s">
        <v>50</v>
      </c>
      <c r="B20" s="32" t="s">
        <v>51</v>
      </c>
      <c r="C20" s="34">
        <v>1914</v>
      </c>
      <c r="D20" s="34">
        <v>730</v>
      </c>
      <c r="E20" s="34">
        <v>70</v>
      </c>
      <c r="F20" s="34">
        <v>338</v>
      </c>
      <c r="G20" s="34">
        <v>776</v>
      </c>
      <c r="H20" s="37">
        <v>0</v>
      </c>
    </row>
    <row r="21" spans="1:8" ht="26.1" customHeight="1">
      <c r="A21" s="30" t="s">
        <v>52</v>
      </c>
      <c r="B21" s="32" t="s">
        <v>53</v>
      </c>
      <c r="C21" s="34">
        <v>10442</v>
      </c>
      <c r="D21" s="34">
        <v>2739</v>
      </c>
      <c r="E21" s="34">
        <v>397</v>
      </c>
      <c r="F21" s="34">
        <v>603</v>
      </c>
      <c r="G21" s="34">
        <v>6703</v>
      </c>
      <c r="H21" s="37">
        <v>0</v>
      </c>
    </row>
    <row r="22" spans="1:8" ht="15.6" customHeight="1">
      <c r="A22" s="30" t="s">
        <v>54</v>
      </c>
      <c r="B22" s="32" t="s">
        <v>55</v>
      </c>
      <c r="C22" s="34">
        <v>2516</v>
      </c>
      <c r="D22" s="34">
        <v>340</v>
      </c>
      <c r="E22" s="34">
        <v>40</v>
      </c>
      <c r="F22" s="34">
        <v>232</v>
      </c>
      <c r="G22" s="34">
        <v>1904</v>
      </c>
      <c r="H22" s="37">
        <v>0</v>
      </c>
    </row>
    <row r="23" spans="1:8" ht="15.6" customHeight="1">
      <c r="A23" s="30" t="s">
        <v>56</v>
      </c>
      <c r="B23" s="32" t="s">
        <v>57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</row>
    <row r="24" spans="1:8" ht="15.6" customHeight="1">
      <c r="A24" s="30" t="s">
        <v>58</v>
      </c>
      <c r="B24" s="32" t="s">
        <v>59</v>
      </c>
      <c r="C24" s="34">
        <v>9680</v>
      </c>
      <c r="D24" s="34">
        <v>3370</v>
      </c>
      <c r="E24" s="34">
        <v>133</v>
      </c>
      <c r="F24" s="34">
        <v>2770</v>
      </c>
      <c r="G24" s="34">
        <v>3407</v>
      </c>
      <c r="H24" s="37">
        <v>0</v>
      </c>
    </row>
    <row r="25" spans="1:8" ht="26.1" customHeight="1">
      <c r="A25" s="30" t="s">
        <v>60</v>
      </c>
      <c r="B25" s="32" t="s">
        <v>61</v>
      </c>
      <c r="C25" s="34">
        <v>54</v>
      </c>
      <c r="D25" s="34">
        <v>16</v>
      </c>
      <c r="E25" s="37">
        <v>0</v>
      </c>
      <c r="F25" s="37">
        <v>0</v>
      </c>
      <c r="G25" s="34">
        <v>38</v>
      </c>
      <c r="H25" s="37">
        <v>0</v>
      </c>
    </row>
    <row r="26" spans="1:8" ht="21" customHeight="1">
      <c r="A26" s="30" t="s">
        <v>62</v>
      </c>
      <c r="B26" s="32" t="s">
        <v>17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</row>
    <row r="27" spans="1:8" ht="26.1" customHeight="1">
      <c r="A27" s="30" t="s">
        <v>63</v>
      </c>
      <c r="B27" s="32" t="s">
        <v>64</v>
      </c>
      <c r="C27" s="34">
        <v>222395</v>
      </c>
      <c r="D27" s="34">
        <v>180943</v>
      </c>
      <c r="E27" s="34">
        <v>22248</v>
      </c>
      <c r="F27" s="34">
        <v>245</v>
      </c>
      <c r="G27" s="34">
        <v>18959</v>
      </c>
      <c r="H27" s="37">
        <v>0</v>
      </c>
    </row>
    <row r="28" spans="1:8" ht="15.6" customHeight="1">
      <c r="A28" s="30" t="s">
        <v>65</v>
      </c>
      <c r="B28" s="32" t="s">
        <v>66</v>
      </c>
      <c r="C28" s="34">
        <v>16248</v>
      </c>
      <c r="D28" s="34">
        <v>5110</v>
      </c>
      <c r="E28" s="34">
        <v>1417</v>
      </c>
      <c r="F28" s="34">
        <v>36</v>
      </c>
      <c r="G28" s="34">
        <v>9685</v>
      </c>
      <c r="H28" s="37">
        <v>0</v>
      </c>
    </row>
    <row r="29" spans="1:8" ht="26.1" customHeight="1">
      <c r="A29" s="30" t="s">
        <v>67</v>
      </c>
      <c r="B29" s="32" t="s">
        <v>68</v>
      </c>
      <c r="C29" s="34">
        <v>20</v>
      </c>
      <c r="D29" s="34">
        <v>17</v>
      </c>
      <c r="E29" s="37">
        <v>0</v>
      </c>
      <c r="F29" s="37">
        <v>0</v>
      </c>
      <c r="G29" s="34">
        <v>3</v>
      </c>
      <c r="H29" s="37">
        <v>0</v>
      </c>
    </row>
    <row r="30" spans="1:8" ht="15.6" customHeight="1">
      <c r="A30" s="30" t="s">
        <v>69</v>
      </c>
      <c r="B30" s="32" t="s">
        <v>70</v>
      </c>
      <c r="C30" s="34">
        <v>204085</v>
      </c>
      <c r="D30" s="34">
        <v>174308</v>
      </c>
      <c r="E30" s="34">
        <v>20340</v>
      </c>
      <c r="F30" s="34">
        <v>204</v>
      </c>
      <c r="G30" s="34">
        <v>9233</v>
      </c>
      <c r="H30" s="37">
        <v>0</v>
      </c>
    </row>
    <row r="31" spans="1:8" ht="15.6" customHeight="1">
      <c r="A31" s="30" t="s">
        <v>71</v>
      </c>
      <c r="B31" s="32" t="s">
        <v>72</v>
      </c>
      <c r="C31" s="34">
        <v>2042</v>
      </c>
      <c r="D31" s="34">
        <v>1508</v>
      </c>
      <c r="E31" s="34">
        <v>491</v>
      </c>
      <c r="F31" s="34">
        <v>5</v>
      </c>
      <c r="G31" s="34">
        <v>38</v>
      </c>
      <c r="H31" s="37">
        <v>0</v>
      </c>
    </row>
    <row r="32" spans="1:8" s="16" customFormat="1" ht="36.950000000000003" customHeight="1" thickBot="1">
      <c r="A32" s="31" t="s">
        <v>73</v>
      </c>
      <c r="B32" s="33" t="s">
        <v>74</v>
      </c>
      <c r="C32" s="35">
        <v>100223</v>
      </c>
      <c r="D32" s="36">
        <v>31923</v>
      </c>
      <c r="E32" s="36">
        <v>3572</v>
      </c>
      <c r="F32" s="36">
        <v>2152</v>
      </c>
      <c r="G32" s="36">
        <v>62575</v>
      </c>
      <c r="H32" s="35">
        <v>1</v>
      </c>
    </row>
    <row r="33" spans="1:8" ht="15.95" customHeight="1">
      <c r="A33" s="5" t="s">
        <v>19</v>
      </c>
      <c r="B33" s="4"/>
      <c r="C33" s="4"/>
      <c r="D33" s="4"/>
      <c r="E33" s="4"/>
      <c r="F33" s="4"/>
      <c r="G33" s="4"/>
      <c r="H33" s="4"/>
    </row>
    <row r="34" spans="1:8" ht="26.1" customHeight="1">
      <c r="A34" s="14" t="str">
        <f>SUBSTITUTE(A38,CHAR(10),CHAR(10)&amp;"　　　　　")</f>
        <v>說　　明：1.同表12-1說明1至說明5。
　　　　　2.「其他」包含馬來西亞、蒙古等其他國籍。</v>
      </c>
      <c r="B34" s="14"/>
      <c r="C34" s="14"/>
      <c r="D34" s="14"/>
      <c r="E34" s="14"/>
      <c r="F34" s="14"/>
      <c r="G34" s="14"/>
      <c r="H34" s="14"/>
    </row>
    <row r="35" spans="1:8" ht="15.95" customHeight="1">
      <c r="A35" s="8" t="s">
        <v>22</v>
      </c>
      <c r="B35" s="7"/>
      <c r="C35" s="7"/>
      <c r="D35" s="7"/>
      <c r="E35" s="7"/>
      <c r="F35" s="7"/>
      <c r="G35" s="7"/>
      <c r="H35" s="7"/>
    </row>
    <row r="36" spans="1:8" ht="23.1" customHeight="1">
      <c r="A36" s="14" t="str">
        <f>SUBSTITUTE(A39,CHAR(10),CHAR(10)&amp;"　　   ")</f>
        <v>Note：1.See note 1 to note 5 of table 12-1.
　　   2."Others" includes Malaysia, Mongolia, and other countries.</v>
      </c>
      <c r="B36" s="14"/>
      <c r="C36" s="14"/>
      <c r="D36" s="14"/>
      <c r="E36" s="14"/>
      <c r="F36" s="14"/>
      <c r="G36" s="14"/>
      <c r="H36" s="14"/>
    </row>
    <row r="37" spans="1:8">
      <c r="A37" s="14"/>
      <c r="B37" s="14"/>
      <c r="C37" s="14"/>
      <c r="D37" s="14"/>
      <c r="E37" s="14"/>
      <c r="F37" s="14"/>
      <c r="G37" s="14"/>
      <c r="H37" s="14"/>
    </row>
    <row r="38" spans="1:8" ht="42" hidden="1">
      <c r="A38" s="29" t="s">
        <v>21</v>
      </c>
      <c r="B38" s="28"/>
      <c r="C38" s="28"/>
      <c r="D38" s="28"/>
      <c r="E38" s="28"/>
      <c r="F38" s="28"/>
      <c r="G38" s="28"/>
      <c r="H38" s="28"/>
    </row>
    <row r="39" spans="1:8" ht="52.5" hidden="1">
      <c r="A39" s="29" t="s">
        <v>20</v>
      </c>
      <c r="B39" s="28"/>
      <c r="C39" s="28"/>
      <c r="D39" s="28"/>
      <c r="E39" s="28"/>
      <c r="F39" s="28"/>
      <c r="G39" s="28"/>
      <c r="H39" s="28"/>
    </row>
    <row r="75" spans="1:1">
      <c r="A75" s="19"/>
    </row>
    <row r="76" spans="1:1">
      <c r="A76" s="19"/>
    </row>
  </sheetData>
  <mergeCells count="10">
    <mergeCell ref="A37:H37"/>
    <mergeCell ref="A1:H1"/>
    <mergeCell ref="A4:B5"/>
    <mergeCell ref="A35:H35"/>
    <mergeCell ref="A36:H36"/>
    <mergeCell ref="A2:H2"/>
    <mergeCell ref="A34:H34"/>
    <mergeCell ref="A33:H33"/>
    <mergeCell ref="B3:C3"/>
    <mergeCell ref="D3:E3"/>
  </mergeCells>
  <phoneticPr fontId="1" type="noConversion"/>
  <printOptions horizontalCentered="1"/>
  <pageMargins left="0.78740157480314965" right="0.78740157480314965" top="0.39370078740157483" bottom="0.78740157480314965" header="0" footer="0"/>
  <pageSetup paperSize="9" scale="92" firstPageNumber="229" pageOrder="overThenDown" orientation="portrait" useFirstPageNumber="1" r:id="rId1"/>
  <headerFooter alignWithMargins="0">
    <oddHeader>&amp;C
　　　　　　　　　　　　　　　　　　　　</oddHeader>
    <oddFooter>&amp;C&amp;"新細明體"&amp;9 -&amp;P-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12050</vt:lpstr>
      <vt:lpstr>'12050'!Print_Area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陳孟廷</cp:lastModifiedBy>
  <cp:lastPrinted>2025-10-15T02:50:17Z</cp:lastPrinted>
  <dcterms:created xsi:type="dcterms:W3CDTF">2005-01-26T03:51:16Z</dcterms:created>
  <dcterms:modified xsi:type="dcterms:W3CDTF">2025-10-17T01:08:58Z</dcterms:modified>
</cp:coreProperties>
</file>