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統計處\統計處公用\一科\新版月報1140905\"/>
    </mc:Choice>
  </mc:AlternateContent>
  <xr:revisionPtr revIDLastSave="0" documentId="13_ncr:1_{663EF266-B501-463D-ACCA-C0B15A0E3C82}" xr6:coauthVersionLast="47" xr6:coauthVersionMax="47" xr10:uidLastSave="{00000000-0000-0000-0000-000000000000}"/>
  <bookViews>
    <workbookView xWindow="24450" yWindow="30" windowWidth="28770" windowHeight="15450" xr2:uid="{00000000-000D-0000-FFFF-FFFF00000000}"/>
  </bookViews>
  <sheets>
    <sheet name="13020" sheetId="1" r:id="rId1"/>
  </sheets>
  <definedNames>
    <definedName name="_xlnm.Print_Area" localSheetId="0">'13020'!$A$1:$Q$35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5" i="1" l="1"/>
  <c r="A35" i="1"/>
</calcChain>
</file>

<file path=xl/sharedStrings.xml><?xml version="1.0" encoding="utf-8"?>
<sst xmlns="http://schemas.openxmlformats.org/spreadsheetml/2006/main" count="105" uniqueCount="86">
  <si>
    <t>表 13-2 工會數及會員數－按地區分</t>
  </si>
  <si>
    <t>Table 13-2 Labor Unions and Members by Area</t>
  </si>
  <si>
    <t>資料來源：勞動部勞動關係司。</t>
  </si>
  <si>
    <t>Source：The Department of Employment Relations, MOL.</t>
  </si>
  <si>
    <t>114年第2季底</t>
  </si>
  <si>
    <t>單位：家、人</t>
  </si>
  <si>
    <t>總　　　計</t>
  </si>
  <si>
    <t>Unit：Establishment、Person</t>
  </si>
  <si>
    <t>End of Ⅱ 2025</t>
  </si>
  <si>
    <t>團　體
會員數</t>
  </si>
  <si>
    <t>Institutional
members</t>
  </si>
  <si>
    <t>工會數</t>
  </si>
  <si>
    <t>會員人數</t>
  </si>
  <si>
    <t>Personal
members</t>
  </si>
  <si>
    <r>
      <t xml:space="preserve"> </t>
    </r>
    <r>
      <rPr>
        <sz val="8.25"/>
        <rFont val="新細明體"/>
        <charset val="136"/>
      </rPr>
      <t>企　業　工　會</t>
    </r>
  </si>
  <si>
    <t>產　業　工　會</t>
  </si>
  <si>
    <t>職　業　工　會</t>
  </si>
  <si>
    <t>Corporate unions</t>
  </si>
  <si>
    <t>Industrial unions</t>
  </si>
  <si>
    <t>職　業</t>
  </si>
  <si>
    <t>綜合性</t>
  </si>
  <si>
    <t>Others</t>
  </si>
  <si>
    <t>說　　明：本表數字係依100年5月1日修訂生效之工會法分類統計。</t>
  </si>
  <si>
    <t>Note：For statistical figures tabulated in this table, the amended Labor Union Act taking effect on May 1st, 2011 have been referred.</t>
  </si>
  <si>
    <t>地　　區　　別
Area</t>
  </si>
  <si>
    <t>Grand total</t>
  </si>
  <si>
    <t>Federations</t>
  </si>
  <si>
    <t>of labor unions</t>
  </si>
  <si>
    <t>工　　會　　聯</t>
  </si>
  <si>
    <t>　　合　　組　　織</t>
  </si>
  <si>
    <t>企業及產業</t>
  </si>
  <si>
    <t>Professional unions</t>
  </si>
  <si>
    <t>Profession</t>
  </si>
  <si>
    <t>Unions</t>
  </si>
  <si>
    <t>Corporate and 
industrial</t>
  </si>
  <si>
    <t>總　      　　計</t>
  </si>
  <si>
    <t>　本　　　部</t>
  </si>
  <si>
    <t>Ministry of  Labor</t>
  </si>
  <si>
    <t>　新　北　市</t>
  </si>
  <si>
    <t>New Taipei City</t>
  </si>
  <si>
    <t>　臺　北　市</t>
  </si>
  <si>
    <t>Taipei City</t>
  </si>
  <si>
    <t>　桃　園　市</t>
  </si>
  <si>
    <t>Taoyuan City</t>
  </si>
  <si>
    <t>　臺　中　市</t>
  </si>
  <si>
    <t>Taichung City</t>
  </si>
  <si>
    <t>　臺　南　市</t>
  </si>
  <si>
    <t>Tainan City</t>
  </si>
  <si>
    <t>　高　雄　市</t>
  </si>
  <si>
    <t>Kaohsiung City</t>
  </si>
  <si>
    <t>　宜　蘭　縣</t>
  </si>
  <si>
    <t>Yilan County</t>
  </si>
  <si>
    <t>　新　竹　縣</t>
  </si>
  <si>
    <t>Hsinchu County</t>
  </si>
  <si>
    <t>　苗　栗　縣</t>
  </si>
  <si>
    <t>Miaoli County</t>
  </si>
  <si>
    <t>　彰　化　縣</t>
  </si>
  <si>
    <t>Changhwa County</t>
  </si>
  <si>
    <t>　南　投　縣</t>
  </si>
  <si>
    <t>Nantou County</t>
  </si>
  <si>
    <t>　雲　林　縣</t>
  </si>
  <si>
    <t>Yunlin County</t>
  </si>
  <si>
    <t>　嘉　義　縣</t>
  </si>
  <si>
    <t>Chiayi County</t>
  </si>
  <si>
    <t>　屏　東　縣</t>
  </si>
  <si>
    <t>Pingtung County</t>
  </si>
  <si>
    <t>　臺　東　縣</t>
  </si>
  <si>
    <t>Taitung County</t>
  </si>
  <si>
    <t>　花　蓮　縣</t>
  </si>
  <si>
    <t>Hwalien County</t>
  </si>
  <si>
    <t>　澎　湖　縣</t>
  </si>
  <si>
    <t>Penghu County</t>
  </si>
  <si>
    <t>　基　隆　市</t>
  </si>
  <si>
    <t>Keelung City</t>
  </si>
  <si>
    <t>　新　竹　市</t>
  </si>
  <si>
    <t>Hsinchu City</t>
  </si>
  <si>
    <t>　嘉　義　市</t>
  </si>
  <si>
    <t>Chiayi City</t>
  </si>
  <si>
    <t>　金　門　縣</t>
  </si>
  <si>
    <t>Kinmen County</t>
  </si>
  <si>
    <t>　連　江　縣</t>
  </si>
  <si>
    <t>Lienchiang County</t>
  </si>
  <si>
    <t>　科技產業園區</t>
  </si>
  <si>
    <t>Technology Industrial Park</t>
  </si>
  <si>
    <t>　科 學 園 區</t>
  </si>
  <si>
    <t>Science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</si>
</sst>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2" formatCode="#,###,##0"/>
    <numFmt numFmtId="183" formatCode="###,###,##0"/>
    <numFmt numFmtId="184" formatCode="#,###,##0;\-#,###,##0;&quot;－&quot;"/>
    <numFmt numFmtId="185" formatCode="##,###,##0"/>
    <numFmt numFmtId="186" formatCode="##,###,##0;\-##,###,##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標楷體"/>
      <charset val="136"/>
    </font>
    <font>
      <sz val="10"/>
      <name val="標楷體"/>
      <charset val="136"/>
    </font>
    <font>
      <sz val="12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8.25"/>
      <name val="Times New Roman"/>
    </font>
    <font>
      <sz val="11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  <font>
      <sz val="10"/>
      <name val="新細明體"/>
      <family val="1"/>
      <charset val="136"/>
    </font>
    <font>
      <sz val="10"/>
      <name val="新細明體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2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77">
    <xf numFmtId="0" fontId="0" fillId="2" borderId="0" xfId="0" applyNumberFormat="1" applyFont="1" applyFill="1" applyBorder="1" applyAlignment="1" applyProtection="1">
      <alignment vertical="center"/>
    </xf>
    <xf numFmtId="0" fontId="7" fillId="2" borderId="23" xfId="0" applyNumberFormat="1" applyFont="1" applyFill="1" applyBorder="1" applyAlignment="1" applyProtection="1">
      <alignment horizontal="right" vertical="center" wrapText="1"/>
    </xf>
    <xf numFmtId="0" fontId="7" fillId="2" borderId="3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34" xfId="0" applyNumberFormat="1" applyFont="1" applyFill="1" applyBorder="1" applyAlignment="1" applyProtection="1">
      <alignment horizontal="center" vertical="center"/>
    </xf>
    <xf numFmtId="0" fontId="7" fillId="2" borderId="33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5" xfId="0" applyNumberFormat="1" applyFont="1" applyFill="1" applyBorder="1" applyAlignment="1" applyProtection="1">
      <alignment horizontal="center" vertical="center"/>
    </xf>
    <xf numFmtId="0" fontId="7" fillId="2" borderId="14" xfId="0" applyNumberFormat="1" applyFont="1" applyFill="1" applyBorder="1" applyAlignment="1" applyProtection="1">
      <alignment horizontal="center" vertical="center"/>
    </xf>
    <xf numFmtId="0" fontId="7" fillId="2" borderId="24" xfId="0" applyNumberFormat="1" applyFont="1" applyFill="1" applyBorder="1" applyAlignment="1" applyProtection="1">
      <alignment horizontal="center" vertical="center"/>
    </xf>
    <xf numFmtId="0" fontId="0" fillId="2" borderId="32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/>
    </xf>
    <xf numFmtId="0" fontId="27" fillId="2" borderId="1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vertical="center"/>
    </xf>
    <xf numFmtId="0" fontId="7" fillId="2" borderId="10" xfId="0" applyNumberFormat="1" applyFont="1" applyFill="1" applyBorder="1" applyAlignment="1" applyProtection="1">
      <alignment horizontal="right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1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/>
    </xf>
    <xf numFmtId="0" fontId="7" fillId="2" borderId="12" xfId="0" applyNumberFormat="1" applyFont="1" applyFill="1" applyBorder="1" applyAlignment="1" applyProtection="1">
      <alignment horizontal="center" vertical="center"/>
    </xf>
    <xf numFmtId="0" fontId="7" fillId="2" borderId="18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27" fillId="2" borderId="0" xfId="0" applyNumberFormat="1" applyFont="1" applyFill="1" applyBorder="1" applyAlignment="1" applyProtection="1">
      <alignment horizontal="left" vertical="center" wrapText="1" indent="1"/>
    </xf>
    <xf numFmtId="0" fontId="27" fillId="2" borderId="16" xfId="0" applyNumberFormat="1" applyFont="1" applyFill="1" applyBorder="1" applyAlignment="1" applyProtection="1">
      <alignment horizontal="left" vertical="center" wrapText="1"/>
    </xf>
    <xf numFmtId="182" fontId="28" fillId="2" borderId="17" xfId="0" applyNumberFormat="1" applyFont="1" applyFill="1" applyBorder="1" applyAlignment="1" applyProtection="1">
      <alignment horizontal="right" vertical="center" wrapText="1"/>
    </xf>
    <xf numFmtId="182" fontId="28" fillId="2" borderId="0" xfId="0" applyNumberFormat="1" applyFont="1" applyFill="1" applyBorder="1" applyAlignment="1" applyProtection="1">
      <alignment horizontal="right" vertical="center" wrapText="1"/>
    </xf>
    <xf numFmtId="182" fontId="29" fillId="2" borderId="0" xfId="0" applyNumberFormat="1" applyFont="1" applyFill="1" applyBorder="1" applyAlignment="1" applyProtection="1">
      <alignment horizontal="right" vertical="center" wrapText="1"/>
    </xf>
    <xf numFmtId="183" fontId="28" fillId="2" borderId="0" xfId="0" applyNumberFormat="1" applyFont="1" applyFill="1" applyBorder="1" applyAlignment="1" applyProtection="1">
      <alignment horizontal="right" vertical="center" wrapText="1"/>
    </xf>
    <xf numFmtId="184" fontId="28" fillId="2" borderId="0" xfId="0" applyNumberFormat="1" applyFont="1" applyFill="1" applyBorder="1" applyAlignment="1" applyProtection="1">
      <alignment horizontal="right" vertical="center" wrapText="1"/>
    </xf>
    <xf numFmtId="184" fontId="29" fillId="2" borderId="0" xfId="0" applyNumberFormat="1" applyFont="1" applyFill="1" applyBorder="1" applyAlignment="1" applyProtection="1">
      <alignment horizontal="right" vertical="center" wrapText="1"/>
    </xf>
    <xf numFmtId="0" fontId="27" fillId="2" borderId="0" xfId="0" applyNumberFormat="1" applyFont="1" applyFill="1" applyBorder="1" applyAlignment="1" applyProtection="1">
      <alignment vertical="center"/>
    </xf>
    <xf numFmtId="185" fontId="28" fillId="2" borderId="0" xfId="0" applyNumberFormat="1" applyFont="1" applyFill="1" applyBorder="1" applyAlignment="1" applyProtection="1">
      <alignment horizontal="right" vertical="center" wrapText="1"/>
    </xf>
    <xf numFmtId="185" fontId="29" fillId="2" borderId="0" xfId="0" applyNumberFormat="1" applyFont="1" applyFill="1" applyBorder="1" applyAlignment="1" applyProtection="1">
      <alignment horizontal="right" vertical="center" wrapText="1"/>
    </xf>
    <xf numFmtId="186" fontId="28" fillId="2" borderId="0" xfId="0" applyNumberFormat="1" applyFont="1" applyFill="1" applyBorder="1" applyAlignment="1" applyProtection="1">
      <alignment horizontal="right" vertical="center" wrapText="1"/>
    </xf>
    <xf numFmtId="186" fontId="29" fillId="2" borderId="0" xfId="0" applyNumberFormat="1" applyFont="1" applyFill="1" applyBorder="1" applyAlignment="1" applyProtection="1">
      <alignment horizontal="right" vertical="center" wrapText="1"/>
    </xf>
    <xf numFmtId="0" fontId="7" fillId="2" borderId="20" xfId="0" applyNumberFormat="1" applyFont="1" applyFill="1" applyBorder="1" applyAlignment="1" applyProtection="1">
      <alignment horizontal="right" vertical="center" wrapText="1"/>
    </xf>
    <xf numFmtId="0" fontId="7" fillId="2" borderId="19" xfId="0" applyNumberFormat="1" applyFont="1" applyFill="1" applyBorder="1" applyAlignment="1" applyProtection="1">
      <alignment horizontal="right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0" fillId="2" borderId="28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0" fillId="2" borderId="29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0" fillId="2" borderId="16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0" fillId="2" borderId="30" xfId="0" applyNumberFormat="1" applyFont="1" applyFill="1" applyBorder="1" applyAlignment="1" applyProtection="1">
      <alignment horizontal="center" vertical="center" wrapText="1"/>
    </xf>
    <xf numFmtId="0" fontId="6" fillId="2" borderId="23" xfId="0" applyNumberFormat="1" applyFont="1" applyFill="1" applyBorder="1" applyAlignment="1" applyProtection="1">
      <alignment horizontal="center" vertical="center" wrapText="1"/>
    </xf>
    <xf numFmtId="0" fontId="7" fillId="2" borderId="23" xfId="0" applyNumberFormat="1" applyFont="1" applyFill="1" applyBorder="1" applyAlignment="1" applyProtection="1">
      <alignment horizontal="left" vertical="center" wrapText="1" indent="1"/>
    </xf>
    <xf numFmtId="0" fontId="7" fillId="2" borderId="32" xfId="0" applyNumberFormat="1" applyFont="1" applyFill="1" applyBorder="1" applyAlignment="1" applyProtection="1">
      <alignment horizontal="left" vertical="center" wrapText="1" indent="1"/>
    </xf>
    <xf numFmtId="0" fontId="6" fillId="2" borderId="19" xfId="0" applyNumberFormat="1" applyFont="1" applyFill="1" applyBorder="1" applyAlignment="1" applyProtection="1">
      <alignment horizontal="left" vertical="center" wrapText="1"/>
    </xf>
    <xf numFmtId="0" fontId="0" fillId="2" borderId="19" xfId="0" applyNumberFormat="1" applyFont="1" applyFill="1" applyBorder="1" applyAlignment="1" applyProtection="1">
      <alignment horizontal="left" vertical="center" wrapText="1"/>
    </xf>
    <xf numFmtId="0" fontId="0" fillId="2" borderId="28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7" fillId="2" borderId="0" xfId="0" applyNumberFormat="1" applyFont="1" applyFill="1" applyBorder="1" applyAlignment="1" applyProtection="1">
      <alignment vertical="top" wrapText="1"/>
    </xf>
    <xf numFmtId="49" fontId="6" fillId="2" borderId="19" xfId="0" applyNumberFormat="1" applyFont="1" applyFill="1" applyBorder="1" applyAlignment="1" applyProtection="1">
      <alignment horizontal="left" vertical="center" wrapText="1"/>
    </xf>
    <xf numFmtId="49" fontId="7" fillId="2" borderId="19" xfId="0" applyNumberFormat="1" applyFont="1" applyFill="1" applyBorder="1" applyAlignment="1" applyProtection="1">
      <alignment horizontal="left" vertical="center" wrapText="1"/>
    </xf>
    <xf numFmtId="0" fontId="6" fillId="2" borderId="19" xfId="0" applyNumberFormat="1" applyFont="1" applyFill="1" applyBorder="1" applyAlignment="1" applyProtection="1">
      <alignment horizontal="left" vertical="center"/>
    </xf>
    <xf numFmtId="0" fontId="7" fillId="2" borderId="19" xfId="0" applyNumberFormat="1" applyFont="1" applyFill="1" applyBorder="1" applyAlignment="1" applyProtection="1">
      <alignment horizontal="left" vertical="center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7" fillId="2" borderId="21" xfId="0" applyNumberFormat="1" applyFont="1" applyFill="1" applyBorder="1" applyAlignment="1" applyProtection="1">
      <alignment horizontal="center" vertical="center"/>
    </xf>
    <xf numFmtId="0" fontId="7" fillId="2" borderId="19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  <xf numFmtId="0" fontId="7" fillId="2" borderId="24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</cellXfs>
  <cellStyles count="42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中等" xfId="19" xr:uid="{00000000-0005-0000-0000-000016000000}"/>
    <cellStyle name="合計" xfId="20" xr:uid="{00000000-0005-0000-0000-000017000000}"/>
    <cellStyle name="好" xfId="21" xr:uid="{00000000-0005-0000-0000-000018000000}"/>
    <cellStyle name="計算方式" xfId="22" xr:uid="{00000000-0005-0000-0000-00001A000000}"/>
    <cellStyle name="連結的儲存格" xfId="23" xr:uid="{00000000-0005-0000-0000-00001D000000}"/>
    <cellStyle name="備註" xfId="24" xr:uid="{00000000-0005-0000-0000-00001E000000}"/>
    <cellStyle name="說明文字" xfId="25" xr:uid="{00000000-0005-0000-0000-000020000000}"/>
    <cellStyle name="輔色1" xfId="26" xr:uid="{00000000-0005-0000-0000-000021000000}"/>
    <cellStyle name="輔色2" xfId="27" xr:uid="{00000000-0005-0000-0000-000022000000}"/>
    <cellStyle name="輔色3" xfId="28" xr:uid="{00000000-0005-0000-0000-000023000000}"/>
    <cellStyle name="輔色4" xfId="29" xr:uid="{00000000-0005-0000-0000-000024000000}"/>
    <cellStyle name="輔色5" xfId="30" xr:uid="{00000000-0005-0000-0000-000025000000}"/>
    <cellStyle name="輔色6" xfId="31" xr:uid="{00000000-0005-0000-0000-000026000000}"/>
    <cellStyle name="標題" xfId="32" xr:uid="{00000000-0005-0000-0000-000027000000}"/>
    <cellStyle name="標題 1" xfId="33" xr:uid="{00000000-0005-0000-0000-000028000000}"/>
    <cellStyle name="標題 2" xfId="34" xr:uid="{00000000-0005-0000-0000-000029000000}"/>
    <cellStyle name="標題 3" xfId="35" xr:uid="{00000000-0005-0000-0000-00002A000000}"/>
    <cellStyle name="標題 4" xfId="36" xr:uid="{00000000-0005-0000-0000-00002B000000}"/>
    <cellStyle name="輸入" xfId="37" xr:uid="{00000000-0005-0000-0000-00002C000000}"/>
    <cellStyle name="輸出" xfId="38" xr:uid="{00000000-0005-0000-0000-00002D000000}"/>
    <cellStyle name="檢查儲存格" xfId="39" xr:uid="{00000000-0005-0000-0000-00002E000000}"/>
    <cellStyle name="壞" xfId="40" xr:uid="{00000000-0005-0000-0000-00002F000000}"/>
    <cellStyle name="警告文字" xfId="41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workbookViewId="0">
      <selection activeCell="A2" sqref="A2"/>
    </sheetView>
  </sheetViews>
  <sheetFormatPr defaultColWidth="9" defaultRowHeight="16.5" customHeight="1"/>
  <cols>
    <col min="1" max="1" width="13.625" customWidth="1"/>
    <col min="2" max="2" width="16.125" customWidth="1"/>
    <col min="3" max="7" width="10.625" customWidth="1"/>
    <col min="8" max="17" width="8.375" customWidth="1"/>
  </cols>
  <sheetData>
    <row r="1" spans="1:17" ht="32.1" customHeight="1">
      <c r="A1" s="46" t="s">
        <v>0</v>
      </c>
      <c r="B1" s="46"/>
      <c r="C1" s="47"/>
      <c r="D1" s="47"/>
      <c r="E1" s="47"/>
      <c r="F1" s="47"/>
      <c r="G1" s="47"/>
      <c r="H1" s="48" t="s">
        <v>1</v>
      </c>
      <c r="I1" s="47"/>
      <c r="J1" s="47"/>
      <c r="K1" s="47"/>
      <c r="L1" s="47"/>
      <c r="M1" s="47"/>
      <c r="N1" s="47"/>
      <c r="O1" s="47"/>
      <c r="P1" s="47"/>
      <c r="Q1" s="47"/>
    </row>
    <row r="2" spans="1:17" s="16" customFormat="1" ht="32.1" customHeight="1" thickBot="1">
      <c r="A2" s="18"/>
      <c r="B2" s="18"/>
      <c r="C2" s="14" t="s">
        <v>4</v>
      </c>
      <c r="D2" s="13"/>
      <c r="E2" s="13"/>
      <c r="F2" s="27"/>
      <c r="G2" s="20" t="s">
        <v>5</v>
      </c>
      <c r="H2" s="17"/>
      <c r="I2" s="23"/>
      <c r="J2" s="23"/>
      <c r="K2" s="14" t="s">
        <v>8</v>
      </c>
      <c r="L2" s="13"/>
      <c r="M2" s="13"/>
      <c r="N2" s="13"/>
      <c r="O2" s="23"/>
      <c r="P2" s="23"/>
      <c r="Q2" s="20" t="s">
        <v>7</v>
      </c>
    </row>
    <row r="3" spans="1:17" ht="17.100000000000001" customHeight="1">
      <c r="A3" s="52" t="s">
        <v>24</v>
      </c>
      <c r="B3" s="53"/>
      <c r="C3" s="71" t="s">
        <v>6</v>
      </c>
      <c r="D3" s="72"/>
      <c r="E3" s="72"/>
      <c r="F3" s="44" t="s">
        <v>28</v>
      </c>
      <c r="G3" s="45"/>
      <c r="H3" s="61" t="s">
        <v>29</v>
      </c>
      <c r="I3" s="61"/>
      <c r="J3" s="62"/>
      <c r="K3" s="63"/>
      <c r="L3" s="51" t="s">
        <v>14</v>
      </c>
      <c r="M3" s="50"/>
      <c r="N3" s="49" t="s">
        <v>15</v>
      </c>
      <c r="O3" s="50"/>
      <c r="P3" s="49" t="s">
        <v>16</v>
      </c>
      <c r="Q3" s="70"/>
    </row>
    <row r="4" spans="1:17" ht="17.100000000000001" customHeight="1">
      <c r="A4" s="54"/>
      <c r="B4" s="55"/>
      <c r="C4" s="73" t="s">
        <v>25</v>
      </c>
      <c r="D4" s="74"/>
      <c r="E4" s="74"/>
      <c r="F4" s="2" t="s">
        <v>26</v>
      </c>
      <c r="G4" s="1"/>
      <c r="H4" s="59" t="s">
        <v>27</v>
      </c>
      <c r="I4" s="59"/>
      <c r="J4" s="59"/>
      <c r="K4" s="60"/>
      <c r="L4" s="12" t="s">
        <v>17</v>
      </c>
      <c r="M4" s="11"/>
      <c r="N4" s="12" t="s">
        <v>18</v>
      </c>
      <c r="O4" s="11"/>
      <c r="P4" s="12" t="s">
        <v>31</v>
      </c>
      <c r="Q4" s="58"/>
    </row>
    <row r="5" spans="1:17" ht="9.9499999999999993" customHeight="1">
      <c r="A5" s="54"/>
      <c r="B5" s="55"/>
      <c r="C5" s="6" t="s">
        <v>11</v>
      </c>
      <c r="D5" s="75" t="s">
        <v>9</v>
      </c>
      <c r="E5" s="8" t="s">
        <v>12</v>
      </c>
      <c r="F5" s="7" t="s">
        <v>30</v>
      </c>
      <c r="G5" s="24"/>
      <c r="H5" s="4" t="s">
        <v>19</v>
      </c>
      <c r="I5" s="24"/>
      <c r="J5" s="4" t="s">
        <v>20</v>
      </c>
      <c r="K5" s="24"/>
      <c r="L5" s="10" t="s">
        <v>11</v>
      </c>
      <c r="M5" s="8" t="s">
        <v>12</v>
      </c>
      <c r="N5" s="10" t="s">
        <v>11</v>
      </c>
      <c r="O5" s="8" t="s">
        <v>12</v>
      </c>
      <c r="P5" s="10" t="s">
        <v>11</v>
      </c>
      <c r="Q5" s="8" t="s">
        <v>12</v>
      </c>
    </row>
    <row r="6" spans="1:17" ht="24" customHeight="1">
      <c r="A6" s="54"/>
      <c r="B6" s="55"/>
      <c r="C6" s="5"/>
      <c r="D6" s="76"/>
      <c r="E6" s="7"/>
      <c r="F6" s="9"/>
      <c r="G6" s="25" t="s">
        <v>9</v>
      </c>
      <c r="H6" s="3"/>
      <c r="I6" s="25" t="s">
        <v>9</v>
      </c>
      <c r="J6" s="3"/>
      <c r="K6" s="25" t="s">
        <v>9</v>
      </c>
      <c r="L6" s="9"/>
      <c r="M6" s="7"/>
      <c r="N6" s="9"/>
      <c r="O6" s="7"/>
      <c r="P6" s="9"/>
      <c r="Q6" s="7"/>
    </row>
    <row r="7" spans="1:17" ht="30" customHeight="1" thickBot="1">
      <c r="A7" s="56"/>
      <c r="B7" s="57"/>
      <c r="C7" s="21" t="s">
        <v>33</v>
      </c>
      <c r="D7" s="22" t="s">
        <v>10</v>
      </c>
      <c r="E7" s="22" t="s">
        <v>13</v>
      </c>
      <c r="F7" s="22" t="s">
        <v>34</v>
      </c>
      <c r="G7" s="22" t="s">
        <v>10</v>
      </c>
      <c r="H7" s="29" t="s">
        <v>32</v>
      </c>
      <c r="I7" s="22" t="s">
        <v>10</v>
      </c>
      <c r="J7" s="28" t="s">
        <v>21</v>
      </c>
      <c r="K7" s="22" t="s">
        <v>10</v>
      </c>
      <c r="L7" s="28" t="s">
        <v>33</v>
      </c>
      <c r="M7" s="22" t="s">
        <v>13</v>
      </c>
      <c r="N7" s="28" t="s">
        <v>33</v>
      </c>
      <c r="O7" s="22" t="s">
        <v>13</v>
      </c>
      <c r="P7" s="28" t="s">
        <v>33</v>
      </c>
      <c r="Q7" s="26" t="s">
        <v>13</v>
      </c>
    </row>
    <row r="8" spans="1:17" ht="18" customHeight="1" thickBot="1">
      <c r="A8" s="31" t="s">
        <v>35</v>
      </c>
      <c r="B8" s="32" t="s">
        <v>25</v>
      </c>
      <c r="C8" s="33">
        <v>5821</v>
      </c>
      <c r="D8" s="34">
        <v>5037</v>
      </c>
      <c r="E8" s="36">
        <v>3390925</v>
      </c>
      <c r="F8" s="35">
        <v>45</v>
      </c>
      <c r="G8" s="35">
        <v>259</v>
      </c>
      <c r="H8" s="40">
        <v>111</v>
      </c>
      <c r="I8" s="41">
        <v>626</v>
      </c>
      <c r="J8" s="41">
        <v>125</v>
      </c>
      <c r="K8" s="41">
        <v>4152</v>
      </c>
      <c r="L8" s="41">
        <v>946</v>
      </c>
      <c r="M8" s="41">
        <v>622769</v>
      </c>
      <c r="N8" s="41">
        <v>275</v>
      </c>
      <c r="O8" s="41">
        <v>94142</v>
      </c>
      <c r="P8" s="41">
        <v>4319</v>
      </c>
      <c r="Q8" s="41">
        <v>2674014</v>
      </c>
    </row>
    <row r="9" spans="1:17" ht="18" customHeight="1" thickBot="1">
      <c r="A9" s="31" t="s">
        <v>36</v>
      </c>
      <c r="B9" s="32" t="s">
        <v>37</v>
      </c>
      <c r="C9" s="33">
        <v>168</v>
      </c>
      <c r="D9" s="34">
        <v>992</v>
      </c>
      <c r="E9" s="36">
        <v>194789</v>
      </c>
      <c r="F9" s="35">
        <v>29</v>
      </c>
      <c r="G9" s="35">
        <v>146</v>
      </c>
      <c r="H9" s="40">
        <v>107</v>
      </c>
      <c r="I9" s="41">
        <v>555</v>
      </c>
      <c r="J9" s="41">
        <v>23</v>
      </c>
      <c r="K9" s="41">
        <v>291</v>
      </c>
      <c r="L9" s="41">
        <v>7</v>
      </c>
      <c r="M9" s="41">
        <v>168903</v>
      </c>
      <c r="N9" s="43">
        <v>0</v>
      </c>
      <c r="O9" s="43">
        <v>0</v>
      </c>
      <c r="P9" s="41">
        <v>2</v>
      </c>
      <c r="Q9" s="41">
        <v>25886</v>
      </c>
    </row>
    <row r="10" spans="1:17" ht="18" customHeight="1" thickBot="1">
      <c r="A10" s="31" t="s">
        <v>38</v>
      </c>
      <c r="B10" s="32" t="s">
        <v>39</v>
      </c>
      <c r="C10" s="33">
        <v>436</v>
      </c>
      <c r="D10" s="34">
        <v>218</v>
      </c>
      <c r="E10" s="36">
        <v>422930</v>
      </c>
      <c r="F10" s="38">
        <v>0</v>
      </c>
      <c r="G10" s="38">
        <v>0</v>
      </c>
      <c r="H10" s="42">
        <v>0</v>
      </c>
      <c r="I10" s="43">
        <v>0</v>
      </c>
      <c r="J10" s="41">
        <v>5</v>
      </c>
      <c r="K10" s="41">
        <v>218</v>
      </c>
      <c r="L10" s="41">
        <v>70</v>
      </c>
      <c r="M10" s="41">
        <v>32486</v>
      </c>
      <c r="N10" s="41">
        <v>36</v>
      </c>
      <c r="O10" s="41">
        <v>25594</v>
      </c>
      <c r="P10" s="41">
        <v>325</v>
      </c>
      <c r="Q10" s="41">
        <v>364850</v>
      </c>
    </row>
    <row r="11" spans="1:17" ht="18" customHeight="1" thickBot="1">
      <c r="A11" s="31" t="s">
        <v>40</v>
      </c>
      <c r="B11" s="32" t="s">
        <v>41</v>
      </c>
      <c r="C11" s="33">
        <v>671</v>
      </c>
      <c r="D11" s="34">
        <v>256</v>
      </c>
      <c r="E11" s="36">
        <v>577672</v>
      </c>
      <c r="F11" s="35">
        <v>4</v>
      </c>
      <c r="G11" s="38">
        <v>0</v>
      </c>
      <c r="H11" s="42">
        <v>0</v>
      </c>
      <c r="I11" s="43">
        <v>0</v>
      </c>
      <c r="J11" s="41">
        <v>25</v>
      </c>
      <c r="K11" s="41">
        <v>256</v>
      </c>
      <c r="L11" s="41">
        <v>190</v>
      </c>
      <c r="M11" s="41">
        <v>139980</v>
      </c>
      <c r="N11" s="41">
        <v>81</v>
      </c>
      <c r="O11" s="41">
        <v>5814</v>
      </c>
      <c r="P11" s="41">
        <v>371</v>
      </c>
      <c r="Q11" s="41">
        <v>431878</v>
      </c>
    </row>
    <row r="12" spans="1:17" ht="18" customHeight="1" thickBot="1">
      <c r="A12" s="31" t="s">
        <v>42</v>
      </c>
      <c r="B12" s="32" t="s">
        <v>43</v>
      </c>
      <c r="C12" s="33">
        <v>528</v>
      </c>
      <c r="D12" s="34">
        <v>382</v>
      </c>
      <c r="E12" s="36">
        <v>234988</v>
      </c>
      <c r="F12" s="35">
        <v>2</v>
      </c>
      <c r="G12" s="35">
        <v>4</v>
      </c>
      <c r="H12" s="40">
        <v>1</v>
      </c>
      <c r="I12" s="43">
        <v>0</v>
      </c>
      <c r="J12" s="41">
        <v>3</v>
      </c>
      <c r="K12" s="41">
        <v>378</v>
      </c>
      <c r="L12" s="41">
        <v>167</v>
      </c>
      <c r="M12" s="41">
        <v>58756</v>
      </c>
      <c r="N12" s="41">
        <v>25</v>
      </c>
      <c r="O12" s="41">
        <v>8483</v>
      </c>
      <c r="P12" s="41">
        <v>330</v>
      </c>
      <c r="Q12" s="41">
        <v>167749</v>
      </c>
    </row>
    <row r="13" spans="1:17" ht="18" customHeight="1" thickBot="1">
      <c r="A13" s="31" t="s">
        <v>44</v>
      </c>
      <c r="B13" s="32" t="s">
        <v>45</v>
      </c>
      <c r="C13" s="33">
        <v>470</v>
      </c>
      <c r="D13" s="34">
        <v>516</v>
      </c>
      <c r="E13" s="36">
        <v>300802</v>
      </c>
      <c r="F13" s="38">
        <v>0</v>
      </c>
      <c r="G13" s="38">
        <v>0</v>
      </c>
      <c r="H13" s="42">
        <v>0</v>
      </c>
      <c r="I13" s="43">
        <v>0</v>
      </c>
      <c r="J13" s="41">
        <v>6</v>
      </c>
      <c r="K13" s="41">
        <v>516</v>
      </c>
      <c r="L13" s="41">
        <v>55</v>
      </c>
      <c r="M13" s="41">
        <v>23359</v>
      </c>
      <c r="N13" s="41">
        <v>10</v>
      </c>
      <c r="O13" s="41">
        <v>7312</v>
      </c>
      <c r="P13" s="41">
        <v>399</v>
      </c>
      <c r="Q13" s="41">
        <v>270131</v>
      </c>
    </row>
    <row r="14" spans="1:17" ht="18" customHeight="1" thickBot="1">
      <c r="A14" s="31" t="s">
        <v>46</v>
      </c>
      <c r="B14" s="32" t="s">
        <v>47</v>
      </c>
      <c r="C14" s="33">
        <v>433</v>
      </c>
      <c r="D14" s="34">
        <v>359</v>
      </c>
      <c r="E14" s="36">
        <v>225107</v>
      </c>
      <c r="F14" s="38">
        <v>0</v>
      </c>
      <c r="G14" s="38">
        <v>0</v>
      </c>
      <c r="H14" s="42">
        <v>0</v>
      </c>
      <c r="I14" s="43">
        <v>0</v>
      </c>
      <c r="J14" s="41">
        <v>5</v>
      </c>
      <c r="K14" s="41">
        <v>359</v>
      </c>
      <c r="L14" s="41">
        <v>55</v>
      </c>
      <c r="M14" s="41">
        <v>23028</v>
      </c>
      <c r="N14" s="41">
        <v>22</v>
      </c>
      <c r="O14" s="41">
        <v>11421</v>
      </c>
      <c r="P14" s="41">
        <v>351</v>
      </c>
      <c r="Q14" s="41">
        <v>190658</v>
      </c>
    </row>
    <row r="15" spans="1:17" ht="18" customHeight="1" thickBot="1">
      <c r="A15" s="31" t="s">
        <v>48</v>
      </c>
      <c r="B15" s="32" t="s">
        <v>49</v>
      </c>
      <c r="C15" s="33">
        <v>871</v>
      </c>
      <c r="D15" s="34">
        <v>660</v>
      </c>
      <c r="E15" s="36">
        <v>462763</v>
      </c>
      <c r="F15" s="35">
        <v>7</v>
      </c>
      <c r="G15" s="35">
        <v>69</v>
      </c>
      <c r="H15" s="40">
        <v>2</v>
      </c>
      <c r="I15" s="41">
        <v>65</v>
      </c>
      <c r="J15" s="41">
        <v>13</v>
      </c>
      <c r="K15" s="41">
        <v>526</v>
      </c>
      <c r="L15" s="41">
        <v>160</v>
      </c>
      <c r="M15" s="41">
        <v>61521</v>
      </c>
      <c r="N15" s="41">
        <v>54</v>
      </c>
      <c r="O15" s="41">
        <v>21876</v>
      </c>
      <c r="P15" s="41">
        <v>635</v>
      </c>
      <c r="Q15" s="41">
        <v>379366</v>
      </c>
    </row>
    <row r="16" spans="1:17" ht="18" customHeight="1" thickBot="1">
      <c r="A16" s="31" t="s">
        <v>50</v>
      </c>
      <c r="B16" s="32" t="s">
        <v>51</v>
      </c>
      <c r="C16" s="33">
        <v>224</v>
      </c>
      <c r="D16" s="34">
        <v>156</v>
      </c>
      <c r="E16" s="36">
        <v>78818</v>
      </c>
      <c r="F16" s="38">
        <v>0</v>
      </c>
      <c r="G16" s="38">
        <v>0</v>
      </c>
      <c r="H16" s="42">
        <v>0</v>
      </c>
      <c r="I16" s="43">
        <v>0</v>
      </c>
      <c r="J16" s="41">
        <v>4</v>
      </c>
      <c r="K16" s="41">
        <v>156</v>
      </c>
      <c r="L16" s="41">
        <v>14</v>
      </c>
      <c r="M16" s="41">
        <v>1919</v>
      </c>
      <c r="N16" s="41">
        <v>6</v>
      </c>
      <c r="O16" s="41">
        <v>332</v>
      </c>
      <c r="P16" s="41">
        <v>200</v>
      </c>
      <c r="Q16" s="41">
        <v>76567</v>
      </c>
    </row>
    <row r="17" spans="1:17" ht="18" customHeight="1" thickBot="1">
      <c r="A17" s="31" t="s">
        <v>52</v>
      </c>
      <c r="B17" s="32" t="s">
        <v>53</v>
      </c>
      <c r="C17" s="33">
        <v>166</v>
      </c>
      <c r="D17" s="34">
        <v>135</v>
      </c>
      <c r="E17" s="36">
        <v>68326</v>
      </c>
      <c r="F17" s="38">
        <v>0</v>
      </c>
      <c r="G17" s="38">
        <v>0</v>
      </c>
      <c r="H17" s="42">
        <v>0</v>
      </c>
      <c r="I17" s="43">
        <v>0</v>
      </c>
      <c r="J17" s="41">
        <v>3</v>
      </c>
      <c r="K17" s="41">
        <v>135</v>
      </c>
      <c r="L17" s="41">
        <v>36</v>
      </c>
      <c r="M17" s="41">
        <v>13147</v>
      </c>
      <c r="N17" s="41">
        <v>5</v>
      </c>
      <c r="O17" s="41">
        <v>1869</v>
      </c>
      <c r="P17" s="41">
        <v>122</v>
      </c>
      <c r="Q17" s="41">
        <v>53310</v>
      </c>
    </row>
    <row r="18" spans="1:17" ht="18" customHeight="1" thickBot="1">
      <c r="A18" s="31" t="s">
        <v>54</v>
      </c>
      <c r="B18" s="32" t="s">
        <v>55</v>
      </c>
      <c r="C18" s="33">
        <v>130</v>
      </c>
      <c r="D18" s="34">
        <v>92</v>
      </c>
      <c r="E18" s="36">
        <v>52043</v>
      </c>
      <c r="F18" s="38">
        <v>0</v>
      </c>
      <c r="G18" s="38">
        <v>0</v>
      </c>
      <c r="H18" s="42">
        <v>0</v>
      </c>
      <c r="I18" s="43">
        <v>0</v>
      </c>
      <c r="J18" s="41">
        <v>3</v>
      </c>
      <c r="K18" s="41">
        <v>92</v>
      </c>
      <c r="L18" s="41">
        <v>20</v>
      </c>
      <c r="M18" s="41">
        <v>5779</v>
      </c>
      <c r="N18" s="41">
        <v>5</v>
      </c>
      <c r="O18" s="41">
        <v>882</v>
      </c>
      <c r="P18" s="41">
        <v>102</v>
      </c>
      <c r="Q18" s="41">
        <v>45382</v>
      </c>
    </row>
    <row r="19" spans="1:17" ht="18" customHeight="1" thickBot="1">
      <c r="A19" s="31" t="s">
        <v>56</v>
      </c>
      <c r="B19" s="32" t="s">
        <v>57</v>
      </c>
      <c r="C19" s="33">
        <v>244</v>
      </c>
      <c r="D19" s="34">
        <v>236</v>
      </c>
      <c r="E19" s="36">
        <v>133719</v>
      </c>
      <c r="F19" s="38">
        <v>0</v>
      </c>
      <c r="G19" s="38">
        <v>0</v>
      </c>
      <c r="H19" s="42">
        <v>0</v>
      </c>
      <c r="I19" s="43">
        <v>0</v>
      </c>
      <c r="J19" s="41">
        <v>7</v>
      </c>
      <c r="K19" s="41">
        <v>236</v>
      </c>
      <c r="L19" s="41">
        <v>27</v>
      </c>
      <c r="M19" s="41">
        <v>11707</v>
      </c>
      <c r="N19" s="41">
        <v>9</v>
      </c>
      <c r="O19" s="41">
        <v>1729</v>
      </c>
      <c r="P19" s="41">
        <v>201</v>
      </c>
      <c r="Q19" s="41">
        <v>120283</v>
      </c>
    </row>
    <row r="20" spans="1:17" ht="18" customHeight="1" thickBot="1">
      <c r="A20" s="31" t="s">
        <v>58</v>
      </c>
      <c r="B20" s="32" t="s">
        <v>59</v>
      </c>
      <c r="C20" s="33">
        <v>138</v>
      </c>
      <c r="D20" s="34">
        <v>57</v>
      </c>
      <c r="E20" s="36">
        <v>65592</v>
      </c>
      <c r="F20" s="38">
        <v>0</v>
      </c>
      <c r="G20" s="38">
        <v>0</v>
      </c>
      <c r="H20" s="42">
        <v>0</v>
      </c>
      <c r="I20" s="43">
        <v>0</v>
      </c>
      <c r="J20" s="41">
        <v>2</v>
      </c>
      <c r="K20" s="41">
        <v>57</v>
      </c>
      <c r="L20" s="41">
        <v>6</v>
      </c>
      <c r="M20" s="41">
        <v>933</v>
      </c>
      <c r="N20" s="41">
        <v>3</v>
      </c>
      <c r="O20" s="41">
        <v>3038</v>
      </c>
      <c r="P20" s="41">
        <v>127</v>
      </c>
      <c r="Q20" s="41">
        <v>61621</v>
      </c>
    </row>
    <row r="21" spans="1:17" ht="18" customHeight="1" thickBot="1">
      <c r="A21" s="31" t="s">
        <v>60</v>
      </c>
      <c r="B21" s="32" t="s">
        <v>61</v>
      </c>
      <c r="C21" s="33">
        <v>201</v>
      </c>
      <c r="D21" s="34">
        <v>118</v>
      </c>
      <c r="E21" s="36">
        <v>96628</v>
      </c>
      <c r="F21" s="35">
        <v>2</v>
      </c>
      <c r="G21" s="35">
        <v>7</v>
      </c>
      <c r="H21" s="42">
        <v>0</v>
      </c>
      <c r="I21" s="43">
        <v>0</v>
      </c>
      <c r="J21" s="41">
        <v>2</v>
      </c>
      <c r="K21" s="41">
        <v>111</v>
      </c>
      <c r="L21" s="41">
        <v>25</v>
      </c>
      <c r="M21" s="41">
        <v>18885</v>
      </c>
      <c r="N21" s="41">
        <v>2</v>
      </c>
      <c r="O21" s="41">
        <v>2516</v>
      </c>
      <c r="P21" s="41">
        <v>170</v>
      </c>
      <c r="Q21" s="41">
        <v>75227</v>
      </c>
    </row>
    <row r="22" spans="1:17" ht="18" customHeight="1" thickBot="1">
      <c r="A22" s="31" t="s">
        <v>62</v>
      </c>
      <c r="B22" s="32" t="s">
        <v>63</v>
      </c>
      <c r="C22" s="33">
        <v>127</v>
      </c>
      <c r="D22" s="34">
        <v>94</v>
      </c>
      <c r="E22" s="36">
        <v>55194</v>
      </c>
      <c r="F22" s="38">
        <v>0</v>
      </c>
      <c r="G22" s="38">
        <v>0</v>
      </c>
      <c r="H22" s="42">
        <v>0</v>
      </c>
      <c r="I22" s="43">
        <v>0</v>
      </c>
      <c r="J22" s="41">
        <v>1</v>
      </c>
      <c r="K22" s="41">
        <v>94</v>
      </c>
      <c r="L22" s="41">
        <v>12</v>
      </c>
      <c r="M22" s="41">
        <v>7347</v>
      </c>
      <c r="N22" s="43">
        <v>0</v>
      </c>
      <c r="O22" s="43">
        <v>0</v>
      </c>
      <c r="P22" s="41">
        <v>114</v>
      </c>
      <c r="Q22" s="41">
        <v>47847</v>
      </c>
    </row>
    <row r="23" spans="1:17" ht="18" customHeight="1" thickBot="1">
      <c r="A23" s="31" t="s">
        <v>64</v>
      </c>
      <c r="B23" s="32" t="s">
        <v>65</v>
      </c>
      <c r="C23" s="33">
        <v>185</v>
      </c>
      <c r="D23" s="34">
        <v>91</v>
      </c>
      <c r="E23" s="36">
        <v>104933</v>
      </c>
      <c r="F23" s="38">
        <v>0</v>
      </c>
      <c r="G23" s="38">
        <v>0</v>
      </c>
      <c r="H23" s="42">
        <v>0</v>
      </c>
      <c r="I23" s="43">
        <v>0</v>
      </c>
      <c r="J23" s="41">
        <v>4</v>
      </c>
      <c r="K23" s="41">
        <v>91</v>
      </c>
      <c r="L23" s="41">
        <v>17</v>
      </c>
      <c r="M23" s="41">
        <v>5540</v>
      </c>
      <c r="N23" s="41">
        <v>1</v>
      </c>
      <c r="O23" s="41">
        <v>2543</v>
      </c>
      <c r="P23" s="41">
        <v>163</v>
      </c>
      <c r="Q23" s="41">
        <v>96850</v>
      </c>
    </row>
    <row r="24" spans="1:17" ht="18" customHeight="1" thickBot="1">
      <c r="A24" s="31" t="s">
        <v>66</v>
      </c>
      <c r="B24" s="32" t="s">
        <v>67</v>
      </c>
      <c r="C24" s="33">
        <v>87</v>
      </c>
      <c r="D24" s="34">
        <v>67</v>
      </c>
      <c r="E24" s="36">
        <v>17326</v>
      </c>
      <c r="F24" s="38">
        <v>0</v>
      </c>
      <c r="G24" s="38">
        <v>0</v>
      </c>
      <c r="H24" s="42">
        <v>0</v>
      </c>
      <c r="I24" s="43">
        <v>0</v>
      </c>
      <c r="J24" s="41">
        <v>1</v>
      </c>
      <c r="K24" s="41">
        <v>67</v>
      </c>
      <c r="L24" s="41">
        <v>5</v>
      </c>
      <c r="M24" s="41">
        <v>426</v>
      </c>
      <c r="N24" s="41">
        <v>2</v>
      </c>
      <c r="O24" s="41">
        <v>135</v>
      </c>
      <c r="P24" s="41">
        <v>79</v>
      </c>
      <c r="Q24" s="41">
        <v>16765</v>
      </c>
    </row>
    <row r="25" spans="1:17" ht="18" customHeight="1" thickBot="1">
      <c r="A25" s="31" t="s">
        <v>68</v>
      </c>
      <c r="B25" s="32" t="s">
        <v>69</v>
      </c>
      <c r="C25" s="33">
        <v>143</v>
      </c>
      <c r="D25" s="34">
        <v>111</v>
      </c>
      <c r="E25" s="36">
        <v>47579</v>
      </c>
      <c r="F25" s="38">
        <v>0</v>
      </c>
      <c r="G25" s="38">
        <v>0</v>
      </c>
      <c r="H25" s="40">
        <v>1</v>
      </c>
      <c r="I25" s="41">
        <v>6</v>
      </c>
      <c r="J25" s="41">
        <v>1</v>
      </c>
      <c r="K25" s="41">
        <v>105</v>
      </c>
      <c r="L25" s="41">
        <v>12</v>
      </c>
      <c r="M25" s="41">
        <v>1913</v>
      </c>
      <c r="N25" s="41">
        <v>7</v>
      </c>
      <c r="O25" s="41">
        <v>289</v>
      </c>
      <c r="P25" s="41">
        <v>122</v>
      </c>
      <c r="Q25" s="41">
        <v>45377</v>
      </c>
    </row>
    <row r="26" spans="1:17" ht="18" customHeight="1" thickBot="1">
      <c r="A26" s="31" t="s">
        <v>70</v>
      </c>
      <c r="B26" s="32" t="s">
        <v>71</v>
      </c>
      <c r="C26" s="33">
        <v>21</v>
      </c>
      <c r="D26" s="34">
        <v>17</v>
      </c>
      <c r="E26" s="36">
        <v>6124</v>
      </c>
      <c r="F26" s="38">
        <v>0</v>
      </c>
      <c r="G26" s="38">
        <v>0</v>
      </c>
      <c r="H26" s="42">
        <v>0</v>
      </c>
      <c r="I26" s="43">
        <v>0</v>
      </c>
      <c r="J26" s="41">
        <v>1</v>
      </c>
      <c r="K26" s="41">
        <v>17</v>
      </c>
      <c r="L26" s="41">
        <v>1</v>
      </c>
      <c r="M26" s="41">
        <v>111</v>
      </c>
      <c r="N26" s="41">
        <v>1</v>
      </c>
      <c r="O26" s="41">
        <v>72</v>
      </c>
      <c r="P26" s="41">
        <v>18</v>
      </c>
      <c r="Q26" s="41">
        <v>5941</v>
      </c>
    </row>
    <row r="27" spans="1:17" ht="18" customHeight="1" thickBot="1">
      <c r="A27" s="31" t="s">
        <v>72</v>
      </c>
      <c r="B27" s="32" t="s">
        <v>73</v>
      </c>
      <c r="C27" s="33">
        <v>220</v>
      </c>
      <c r="D27" s="34">
        <v>203</v>
      </c>
      <c r="E27" s="36">
        <v>77158</v>
      </c>
      <c r="F27" s="38">
        <v>0</v>
      </c>
      <c r="G27" s="38">
        <v>0</v>
      </c>
      <c r="H27" s="42">
        <v>0</v>
      </c>
      <c r="I27" s="43">
        <v>0</v>
      </c>
      <c r="J27" s="41">
        <v>7</v>
      </c>
      <c r="K27" s="41">
        <v>203</v>
      </c>
      <c r="L27" s="41">
        <v>10</v>
      </c>
      <c r="M27" s="41">
        <v>2593</v>
      </c>
      <c r="N27" s="41">
        <v>1</v>
      </c>
      <c r="O27" s="41">
        <v>32</v>
      </c>
      <c r="P27" s="41">
        <v>202</v>
      </c>
      <c r="Q27" s="41">
        <v>74533</v>
      </c>
    </row>
    <row r="28" spans="1:17" ht="18" customHeight="1" thickBot="1">
      <c r="A28" s="31" t="s">
        <v>74</v>
      </c>
      <c r="B28" s="32" t="s">
        <v>75</v>
      </c>
      <c r="C28" s="33">
        <v>167</v>
      </c>
      <c r="D28" s="34">
        <v>134</v>
      </c>
      <c r="E28" s="36">
        <v>69200</v>
      </c>
      <c r="F28" s="38">
        <v>0</v>
      </c>
      <c r="G28" s="38">
        <v>0</v>
      </c>
      <c r="H28" s="42">
        <v>0</v>
      </c>
      <c r="I28" s="43">
        <v>0</v>
      </c>
      <c r="J28" s="41">
        <v>2</v>
      </c>
      <c r="K28" s="41">
        <v>134</v>
      </c>
      <c r="L28" s="41">
        <v>9</v>
      </c>
      <c r="M28" s="41">
        <v>2238</v>
      </c>
      <c r="N28" s="41">
        <v>3</v>
      </c>
      <c r="O28" s="41">
        <v>99</v>
      </c>
      <c r="P28" s="41">
        <v>153</v>
      </c>
      <c r="Q28" s="41">
        <v>66863</v>
      </c>
    </row>
    <row r="29" spans="1:17" ht="18" customHeight="1" thickBot="1">
      <c r="A29" s="31" t="s">
        <v>76</v>
      </c>
      <c r="B29" s="32" t="s">
        <v>77</v>
      </c>
      <c r="C29" s="33">
        <v>128</v>
      </c>
      <c r="D29" s="34">
        <v>88</v>
      </c>
      <c r="E29" s="36">
        <v>55538</v>
      </c>
      <c r="F29" s="38">
        <v>0</v>
      </c>
      <c r="G29" s="38">
        <v>0</v>
      </c>
      <c r="H29" s="42">
        <v>0</v>
      </c>
      <c r="I29" s="43">
        <v>0</v>
      </c>
      <c r="J29" s="41">
        <v>4</v>
      </c>
      <c r="K29" s="41">
        <v>88</v>
      </c>
      <c r="L29" s="41">
        <v>10</v>
      </c>
      <c r="M29" s="41">
        <v>3049</v>
      </c>
      <c r="N29" s="41">
        <v>1</v>
      </c>
      <c r="O29" s="41">
        <v>33</v>
      </c>
      <c r="P29" s="41">
        <v>113</v>
      </c>
      <c r="Q29" s="41">
        <v>52456</v>
      </c>
    </row>
    <row r="30" spans="1:17" ht="18" customHeight="1" thickBot="1">
      <c r="A30" s="31" t="s">
        <v>78</v>
      </c>
      <c r="B30" s="32" t="s">
        <v>79</v>
      </c>
      <c r="C30" s="33">
        <v>26</v>
      </c>
      <c r="D30" s="34">
        <v>20</v>
      </c>
      <c r="E30" s="36">
        <v>6078</v>
      </c>
      <c r="F30" s="38">
        <v>0</v>
      </c>
      <c r="G30" s="38">
        <v>0</v>
      </c>
      <c r="H30" s="42">
        <v>0</v>
      </c>
      <c r="I30" s="43">
        <v>0</v>
      </c>
      <c r="J30" s="41">
        <v>1</v>
      </c>
      <c r="K30" s="41">
        <v>20</v>
      </c>
      <c r="L30" s="41">
        <v>5</v>
      </c>
      <c r="M30" s="41">
        <v>1582</v>
      </c>
      <c r="N30" s="41">
        <v>1</v>
      </c>
      <c r="O30" s="41">
        <v>73</v>
      </c>
      <c r="P30" s="41">
        <v>19</v>
      </c>
      <c r="Q30" s="41">
        <v>4423</v>
      </c>
    </row>
    <row r="31" spans="1:17" ht="18" customHeight="1" thickBot="1">
      <c r="A31" s="31" t="s">
        <v>80</v>
      </c>
      <c r="B31" s="32" t="s">
        <v>81</v>
      </c>
      <c r="C31" s="33">
        <v>4</v>
      </c>
      <c r="D31" s="34">
        <v>2</v>
      </c>
      <c r="E31" s="36">
        <v>139</v>
      </c>
      <c r="F31" s="38">
        <v>0</v>
      </c>
      <c r="G31" s="38">
        <v>0</v>
      </c>
      <c r="H31" s="42">
        <v>0</v>
      </c>
      <c r="I31" s="43">
        <v>0</v>
      </c>
      <c r="J31" s="41">
        <v>2</v>
      </c>
      <c r="K31" s="41">
        <v>2</v>
      </c>
      <c r="L31" s="41">
        <v>1</v>
      </c>
      <c r="M31" s="41">
        <v>88</v>
      </c>
      <c r="N31" s="43">
        <v>0</v>
      </c>
      <c r="O31" s="43">
        <v>0</v>
      </c>
      <c r="P31" s="41">
        <v>1</v>
      </c>
      <c r="Q31" s="41">
        <v>51</v>
      </c>
    </row>
    <row r="32" spans="1:17" ht="18" customHeight="1" thickBot="1">
      <c r="A32" s="31" t="s">
        <v>82</v>
      </c>
      <c r="B32" s="32" t="s">
        <v>83</v>
      </c>
      <c r="C32" s="33">
        <v>31</v>
      </c>
      <c r="D32" s="34">
        <v>33</v>
      </c>
      <c r="E32" s="36">
        <v>36531</v>
      </c>
      <c r="F32" s="35">
        <v>1</v>
      </c>
      <c r="G32" s="35">
        <v>33</v>
      </c>
      <c r="H32" s="42">
        <v>0</v>
      </c>
      <c r="I32" s="43">
        <v>0</v>
      </c>
      <c r="J32" s="43">
        <v>0</v>
      </c>
      <c r="K32" s="43">
        <v>0</v>
      </c>
      <c r="L32" s="41">
        <v>30</v>
      </c>
      <c r="M32" s="41">
        <v>36531</v>
      </c>
      <c r="N32" s="43">
        <v>0</v>
      </c>
      <c r="O32" s="43">
        <v>0</v>
      </c>
      <c r="P32" s="43">
        <v>0</v>
      </c>
      <c r="Q32" s="43">
        <v>0</v>
      </c>
    </row>
    <row r="33" spans="1:17" ht="18" customHeight="1" thickBot="1">
      <c r="A33" s="31" t="s">
        <v>84</v>
      </c>
      <c r="B33" s="32" t="s">
        <v>85</v>
      </c>
      <c r="C33" s="33">
        <v>2</v>
      </c>
      <c r="D33" s="37">
        <v>0</v>
      </c>
      <c r="E33" s="36">
        <v>948</v>
      </c>
      <c r="F33" s="38">
        <v>0</v>
      </c>
      <c r="G33" s="38">
        <v>0</v>
      </c>
      <c r="H33" s="42">
        <v>0</v>
      </c>
      <c r="I33" s="43">
        <v>0</v>
      </c>
      <c r="J33" s="43">
        <v>0</v>
      </c>
      <c r="K33" s="43">
        <v>0</v>
      </c>
      <c r="L33" s="41">
        <v>2</v>
      </c>
      <c r="M33" s="41">
        <v>948</v>
      </c>
      <c r="N33" s="43">
        <v>0</v>
      </c>
      <c r="O33" s="43">
        <v>0</v>
      </c>
      <c r="P33" s="43">
        <v>0</v>
      </c>
      <c r="Q33" s="43">
        <v>0</v>
      </c>
    </row>
    <row r="34" spans="1:17" ht="15.95" customHeight="1">
      <c r="A34" s="68" t="s">
        <v>2</v>
      </c>
      <c r="B34" s="69"/>
      <c r="C34" s="69"/>
      <c r="D34" s="69"/>
      <c r="E34" s="69"/>
      <c r="F34" s="69"/>
      <c r="G34" s="69"/>
      <c r="H34" s="66" t="s">
        <v>3</v>
      </c>
      <c r="I34" s="67"/>
      <c r="J34" s="67"/>
      <c r="K34" s="67"/>
      <c r="L34" s="67"/>
      <c r="M34" s="67"/>
      <c r="N34" s="67"/>
      <c r="O34" s="67"/>
      <c r="P34" s="67"/>
      <c r="Q34" s="67"/>
    </row>
    <row r="35" spans="1:17" ht="32.1" customHeight="1">
      <c r="A35" s="64" t="str">
        <f>IF(A40&gt;"說　　明：",SUBSTITUTE(A40,CHAR(10),CHAR(10)&amp;"　　　　　")," ")</f>
        <v>說　　明：本表數字係依100年5月1日修訂生效之工會法分類統計。</v>
      </c>
      <c r="B35" s="65"/>
      <c r="C35" s="65"/>
      <c r="D35" s="65"/>
      <c r="E35" s="65"/>
      <c r="F35" s="65"/>
      <c r="G35" s="65"/>
      <c r="H35" s="65" t="str">
        <f>IF(A41&gt;"Note：",SUBSTITUTE(A41,CHAR(10),CHAR(10)&amp;"　　　")," ")</f>
        <v>Note：For statistical figures tabulated in this table, the amended Labor Union Act taking effect on May 1st, 2011 have been referred.</v>
      </c>
      <c r="I35" s="65"/>
      <c r="J35" s="65"/>
      <c r="K35" s="65"/>
      <c r="L35" s="65"/>
      <c r="M35" s="65"/>
      <c r="N35" s="65"/>
      <c r="O35" s="65"/>
      <c r="P35" s="65"/>
      <c r="Q35" s="65"/>
    </row>
    <row r="36" spans="1:17">
      <c r="A36" s="15"/>
      <c r="B36" s="15"/>
    </row>
    <row r="40" spans="1:17" hidden="1">
      <c r="A40" s="30" t="s">
        <v>22</v>
      </c>
      <c r="B40" s="19"/>
    </row>
    <row r="41" spans="1:17" hidden="1">
      <c r="A41" s="39" t="s">
        <v>23</v>
      </c>
    </row>
    <row r="76" spans="1:2">
      <c r="A76" s="19"/>
      <c r="B76" s="19"/>
    </row>
    <row r="79" spans="1:2">
      <c r="A79" s="19"/>
      <c r="B79" s="19"/>
    </row>
    <row r="81" spans="1:2">
      <c r="A81" s="19"/>
      <c r="B81" s="19"/>
    </row>
  </sheetData>
  <mergeCells count="33">
    <mergeCell ref="A35:G35"/>
    <mergeCell ref="H35:Q35"/>
    <mergeCell ref="H34:Q34"/>
    <mergeCell ref="A34:G34"/>
    <mergeCell ref="P3:Q3"/>
    <mergeCell ref="C3:E3"/>
    <mergeCell ref="C4:E4"/>
    <mergeCell ref="D5:D6"/>
    <mergeCell ref="E5:E6"/>
    <mergeCell ref="J5:J6"/>
    <mergeCell ref="A1:G1"/>
    <mergeCell ref="H1:Q1"/>
    <mergeCell ref="K2:N2"/>
    <mergeCell ref="N3:O3"/>
    <mergeCell ref="L3:M3"/>
    <mergeCell ref="A3:B7"/>
    <mergeCell ref="P4:Q4"/>
    <mergeCell ref="H4:K4"/>
    <mergeCell ref="H3:K3"/>
    <mergeCell ref="P5:P6"/>
    <mergeCell ref="N4:O4"/>
    <mergeCell ref="N5:N6"/>
    <mergeCell ref="O5:O6"/>
    <mergeCell ref="Q5:Q6"/>
    <mergeCell ref="F3:G3"/>
    <mergeCell ref="C2:E2"/>
    <mergeCell ref="L4:M4"/>
    <mergeCell ref="L5:L6"/>
    <mergeCell ref="M5:M6"/>
    <mergeCell ref="C5:C6"/>
    <mergeCell ref="H5:H6"/>
    <mergeCell ref="F5:F6"/>
    <mergeCell ref="F4:G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4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13020</vt:lpstr>
      <vt:lpstr>'13020'!Print_Area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鄭大偉</cp:lastModifiedBy>
  <cp:lastPrinted>2011-08-31T00:58:02Z</cp:lastPrinted>
  <dcterms:created xsi:type="dcterms:W3CDTF">2005-01-26T03:51:16Z</dcterms:created>
  <dcterms:modified xsi:type="dcterms:W3CDTF">2025-08-28T07:48:38Z</dcterms:modified>
</cp:coreProperties>
</file>