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rakami\Desktop\公務統計\31日上傳NEW\"/>
    </mc:Choice>
  </mc:AlternateContent>
  <xr:revisionPtr revIDLastSave="0" documentId="13_ncr:1_{35540EEB-1D01-47AF-A74D-88077F12D496}" xr6:coauthVersionLast="47" xr6:coauthVersionMax="47" xr10:uidLastSave="{00000000-0000-0000-0000-000000000000}"/>
  <bookViews>
    <workbookView xWindow="10515" yWindow="1260" windowWidth="17130" windowHeight="13440" xr2:uid="{00000000-000D-0000-FFFF-FFFF00000000}"/>
  </bookViews>
  <sheets>
    <sheet name="13060" sheetId="1" r:id="rId1"/>
  </sheets>
  <definedNames>
    <definedName name="_xlnm.Print_Area" localSheetId="0">'13060'!$A$1:$G$37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7" i="1" l="1"/>
  <c r="A36" i="1"/>
  <c r="A35" i="1"/>
</calcChain>
</file>

<file path=xl/sharedStrings.xml><?xml version="1.0" encoding="utf-8"?>
<sst xmlns="http://schemas.openxmlformats.org/spreadsheetml/2006/main" count="71" uniqueCount="71">
  <si>
    <t>表 13-6 勞工志願服務概況－按地區分</t>
  </si>
  <si>
    <t>資料來源：勞動部勞動福祉退休司、縣市政府勞工行政單位、科技產業園區、科學園區。</t>
  </si>
  <si>
    <t>Table 13-6 Status of Labor Volunteer Services by Area</t>
  </si>
  <si>
    <t>Source：The Department of Employment Welfare and Retirement, MOL , the administration agencies of labor affairs in county(city)
government, Technology Industrial Park and Science Parks.</t>
  </si>
  <si>
    <t>Note：The volunteer services of MOL contained the subsidiary units of MOL since 2010.</t>
  </si>
  <si>
    <t>說　　明：自99年起，本部志願服務資料包含所屬單位。</t>
  </si>
  <si>
    <t>地　　區　　別
Area</t>
  </si>
  <si>
    <t>113年</t>
  </si>
  <si>
    <t xml:space="preserve"> 2024</t>
  </si>
  <si>
    <t>服務總時數
(小時)</t>
  </si>
  <si>
    <t>服務總人次
(人次)</t>
  </si>
  <si>
    <t>教育訓練總時數
(小時)</t>
  </si>
  <si>
    <t>Education 
training hours
(Hour)</t>
  </si>
  <si>
    <t>Servicing 
person-cases
(Person-case)</t>
  </si>
  <si>
    <t>志工隊數
 (隊)</t>
  </si>
  <si>
    <t>志工人數
(人)</t>
  </si>
  <si>
    <t>Number of 
Volunteer Teams
(Team)</t>
  </si>
  <si>
    <t>Number of 
Volunteers
(Person)</t>
  </si>
  <si>
    <t>Servicing 
hours
(Hour)</t>
  </si>
  <si>
    <t>總          計</t>
  </si>
  <si>
    <t>Grand total</t>
  </si>
  <si>
    <t>　本　　　部</t>
  </si>
  <si>
    <t>Ministry of  Labor</t>
  </si>
  <si>
    <t>　新　北　市</t>
  </si>
  <si>
    <t>New Taipei City</t>
  </si>
  <si>
    <t>　臺　北　市</t>
  </si>
  <si>
    <t>Taipei City</t>
  </si>
  <si>
    <t>　桃　園　市</t>
  </si>
  <si>
    <t>Taoyuan City</t>
  </si>
  <si>
    <t>　臺　中　市</t>
  </si>
  <si>
    <t>Taichung City</t>
  </si>
  <si>
    <t>　臺　南　市</t>
  </si>
  <si>
    <t>Tainan City</t>
  </si>
  <si>
    <t>　高　雄　市</t>
  </si>
  <si>
    <t>Kaohsiung City</t>
  </si>
  <si>
    <t>　宜　蘭　縣</t>
  </si>
  <si>
    <t>Yilan County</t>
  </si>
  <si>
    <t>　新　竹　縣</t>
  </si>
  <si>
    <t>Hsinchu County</t>
  </si>
  <si>
    <t>　苗　栗　縣</t>
  </si>
  <si>
    <t>Miaoli County</t>
  </si>
  <si>
    <t>　彰　化　縣</t>
  </si>
  <si>
    <t>Changhwa County</t>
  </si>
  <si>
    <t>　南　投　縣</t>
  </si>
  <si>
    <t>Nantou County</t>
  </si>
  <si>
    <t>　雲　林　縣</t>
  </si>
  <si>
    <t>Yunlin County</t>
  </si>
  <si>
    <t>　嘉　義　縣</t>
  </si>
  <si>
    <t>Chiayi County</t>
  </si>
  <si>
    <t>　屏　東　縣</t>
  </si>
  <si>
    <t>Pingtung County</t>
  </si>
  <si>
    <t>　臺　東　縣</t>
  </si>
  <si>
    <t>Taitung County</t>
  </si>
  <si>
    <t>　花　蓮　縣</t>
  </si>
  <si>
    <t>Hwalien County</t>
  </si>
  <si>
    <t>　澎　湖　縣</t>
  </si>
  <si>
    <t>Penghu County</t>
  </si>
  <si>
    <t>　基　隆　市</t>
  </si>
  <si>
    <t>Keelung City</t>
  </si>
  <si>
    <t>　新　竹　市</t>
  </si>
  <si>
    <t>Hsinchu City</t>
  </si>
  <si>
    <t>　嘉　義　市</t>
  </si>
  <si>
    <t>Chiayi City</t>
  </si>
  <si>
    <t>　金　門　縣</t>
  </si>
  <si>
    <t>Kinmen County</t>
  </si>
  <si>
    <t>　連　江　縣</t>
  </si>
  <si>
    <t>Lienchiang County</t>
  </si>
  <si>
    <t>　科技產業園區</t>
  </si>
  <si>
    <t>Technology Industrial Park</t>
  </si>
  <si>
    <t>　科 學 園 區</t>
  </si>
  <si>
    <t>Science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</si>
</sst>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##,###,##0"/>
    <numFmt numFmtId="178" formatCode="###,###,##0;\-###,###,##0;&quot;－&quot;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176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44">
    <xf numFmtId="0" fontId="0" fillId="2" borderId="0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1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77" fontId="27" fillId="2" borderId="0" xfId="19" applyNumberFormat="1" applyFont="1" applyFill="1" applyBorder="1" applyAlignment="1" applyProtection="1">
      <alignment horizontal="right" vertical="center"/>
    </xf>
    <xf numFmtId="177" fontId="6" fillId="2" borderId="0" xfId="19" applyNumberFormat="1" applyFont="1" applyFill="1" applyBorder="1" applyAlignment="1" applyProtection="1">
      <alignment horizontal="right" vertical="center"/>
    </xf>
    <xf numFmtId="178" fontId="27" fillId="2" borderId="0" xfId="19" applyNumberFormat="1" applyFont="1" applyFill="1" applyBorder="1" applyAlignment="1" applyProtection="1">
      <alignment horizontal="right" vertical="center"/>
    </xf>
    <xf numFmtId="178" fontId="6" fillId="2" borderId="0" xfId="19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0" fillId="2" borderId="25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26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8" fillId="2" borderId="24" xfId="0" applyNumberFormat="1" applyFont="1" applyFill="1" applyBorder="1" applyAlignment="1" applyProtection="1">
      <alignment horizontal="left" vertical="top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workbookViewId="0">
      <selection sqref="A1:G1"/>
    </sheetView>
  </sheetViews>
  <sheetFormatPr defaultColWidth="9" defaultRowHeight="16.5" customHeight="1"/>
  <cols>
    <col min="1" max="1" width="11.125" customWidth="1"/>
    <col min="2" max="2" width="16.625" customWidth="1"/>
    <col min="3" max="7" width="11.375" customWidth="1"/>
  </cols>
  <sheetData>
    <row r="1" spans="1:7" ht="20.100000000000001" customHeight="1">
      <c r="A1" s="34" t="s">
        <v>0</v>
      </c>
      <c r="B1" s="35"/>
      <c r="C1" s="35"/>
      <c r="D1" s="35"/>
      <c r="E1" s="35"/>
      <c r="F1" s="35"/>
      <c r="G1" s="35"/>
    </row>
    <row r="2" spans="1:7" ht="20.100000000000001" customHeight="1">
      <c r="A2" s="34" t="s">
        <v>2</v>
      </c>
      <c r="B2" s="35"/>
      <c r="C2" s="35"/>
      <c r="D2" s="35"/>
      <c r="E2" s="35"/>
      <c r="F2" s="35"/>
      <c r="G2" s="35"/>
    </row>
    <row r="3" spans="1:7" s="3" customFormat="1" ht="24" customHeight="1" thickBot="1">
      <c r="A3" s="4"/>
      <c r="B3" s="1"/>
      <c r="C3" s="10" t="s">
        <v>7</v>
      </c>
      <c r="D3" s="10" t="s">
        <v>8</v>
      </c>
      <c r="E3" s="1"/>
      <c r="F3" s="1"/>
      <c r="G3" s="6"/>
    </row>
    <row r="4" spans="1:7" ht="19.5" customHeight="1">
      <c r="A4" s="36" t="s">
        <v>6</v>
      </c>
      <c r="B4" s="37"/>
      <c r="C4" s="30" t="s">
        <v>14</v>
      </c>
      <c r="D4" s="32" t="s">
        <v>15</v>
      </c>
      <c r="E4" s="18" t="s">
        <v>9</v>
      </c>
      <c r="F4" s="18" t="s">
        <v>10</v>
      </c>
      <c r="G4" s="20" t="s">
        <v>11</v>
      </c>
    </row>
    <row r="5" spans="1:7" ht="19.5" customHeight="1">
      <c r="A5" s="38"/>
      <c r="B5" s="39"/>
      <c r="C5" s="31"/>
      <c r="D5" s="33"/>
      <c r="E5" s="19"/>
      <c r="F5" s="19"/>
      <c r="G5" s="21"/>
    </row>
    <row r="6" spans="1:7" ht="19.5" customHeight="1">
      <c r="A6" s="38"/>
      <c r="B6" s="39"/>
      <c r="C6" s="28" t="s">
        <v>16</v>
      </c>
      <c r="D6" s="26" t="s">
        <v>17</v>
      </c>
      <c r="E6" s="26" t="s">
        <v>18</v>
      </c>
      <c r="F6" s="24" t="s">
        <v>13</v>
      </c>
      <c r="G6" s="22" t="s">
        <v>12</v>
      </c>
    </row>
    <row r="7" spans="1:7" ht="19.5" customHeight="1" thickBot="1">
      <c r="A7" s="40"/>
      <c r="B7" s="41"/>
      <c r="C7" s="29"/>
      <c r="D7" s="27"/>
      <c r="E7" s="27"/>
      <c r="F7" s="25"/>
      <c r="G7" s="23"/>
    </row>
    <row r="8" spans="1:7" s="7" customFormat="1" ht="18" customHeight="1" thickBot="1">
      <c r="A8" s="11" t="s">
        <v>19</v>
      </c>
      <c r="B8" s="12" t="s">
        <v>20</v>
      </c>
      <c r="C8" s="13">
        <v>99</v>
      </c>
      <c r="D8" s="14">
        <v>6498</v>
      </c>
      <c r="E8" s="14">
        <v>405442</v>
      </c>
      <c r="F8" s="14">
        <v>4433283</v>
      </c>
      <c r="G8" s="13">
        <v>44855</v>
      </c>
    </row>
    <row r="9" spans="1:7" s="7" customFormat="1" ht="18" customHeight="1" thickBot="1">
      <c r="A9" s="11" t="s">
        <v>21</v>
      </c>
      <c r="B9" s="12" t="s">
        <v>22</v>
      </c>
      <c r="C9" s="13">
        <v>29</v>
      </c>
      <c r="D9" s="14">
        <v>710</v>
      </c>
      <c r="E9" s="14">
        <v>150565</v>
      </c>
      <c r="F9" s="14">
        <v>2485765</v>
      </c>
      <c r="G9" s="13">
        <v>5308</v>
      </c>
    </row>
    <row r="10" spans="1:7" s="7" customFormat="1" ht="18" customHeight="1" thickBot="1">
      <c r="A10" s="11" t="s">
        <v>23</v>
      </c>
      <c r="B10" s="12" t="s">
        <v>24</v>
      </c>
      <c r="C10" s="13">
        <v>7</v>
      </c>
      <c r="D10" s="14">
        <v>289</v>
      </c>
      <c r="E10" s="14">
        <v>43042</v>
      </c>
      <c r="F10" s="14">
        <v>46118</v>
      </c>
      <c r="G10" s="13">
        <v>2969</v>
      </c>
    </row>
    <row r="11" spans="1:7" s="7" customFormat="1" ht="18" customHeight="1" thickBot="1">
      <c r="A11" s="11" t="s">
        <v>25</v>
      </c>
      <c r="B11" s="12" t="s">
        <v>26</v>
      </c>
      <c r="C11" s="13">
        <v>6</v>
      </c>
      <c r="D11" s="14">
        <v>669</v>
      </c>
      <c r="E11" s="14">
        <v>25174</v>
      </c>
      <c r="F11" s="14">
        <v>209361</v>
      </c>
      <c r="G11" s="13">
        <v>2500</v>
      </c>
    </row>
    <row r="12" spans="1:7" s="7" customFormat="1" ht="18" customHeight="1" thickBot="1">
      <c r="A12" s="11" t="s">
        <v>27</v>
      </c>
      <c r="B12" s="12" t="s">
        <v>28</v>
      </c>
      <c r="C12" s="13">
        <v>4</v>
      </c>
      <c r="D12" s="14">
        <v>143</v>
      </c>
      <c r="E12" s="14">
        <v>18357</v>
      </c>
      <c r="F12" s="14">
        <v>141730</v>
      </c>
      <c r="G12" s="13">
        <v>2077</v>
      </c>
    </row>
    <row r="13" spans="1:7" s="7" customFormat="1" ht="18" customHeight="1" thickBot="1">
      <c r="A13" s="11" t="s">
        <v>29</v>
      </c>
      <c r="B13" s="12" t="s">
        <v>30</v>
      </c>
      <c r="C13" s="13">
        <v>16</v>
      </c>
      <c r="D13" s="14">
        <v>1774</v>
      </c>
      <c r="E13" s="14">
        <v>45738</v>
      </c>
      <c r="F13" s="14">
        <v>709472</v>
      </c>
      <c r="G13" s="13">
        <v>6265</v>
      </c>
    </row>
    <row r="14" spans="1:7" s="7" customFormat="1" ht="18" customHeight="1" thickBot="1">
      <c r="A14" s="11" t="s">
        <v>31</v>
      </c>
      <c r="B14" s="12" t="s">
        <v>32</v>
      </c>
      <c r="C14" s="13">
        <v>3</v>
      </c>
      <c r="D14" s="14">
        <v>913</v>
      </c>
      <c r="E14" s="14">
        <v>35290</v>
      </c>
      <c r="F14" s="14">
        <v>48696</v>
      </c>
      <c r="G14" s="13">
        <v>4134</v>
      </c>
    </row>
    <row r="15" spans="1:7" s="7" customFormat="1" ht="18" customHeight="1" thickBot="1">
      <c r="A15" s="11" t="s">
        <v>33</v>
      </c>
      <c r="B15" s="12" t="s">
        <v>34</v>
      </c>
      <c r="C15" s="13">
        <v>12</v>
      </c>
      <c r="D15" s="14">
        <v>631</v>
      </c>
      <c r="E15" s="14">
        <v>59040</v>
      </c>
      <c r="F15" s="14">
        <v>586706</v>
      </c>
      <c r="G15" s="13">
        <v>7314</v>
      </c>
    </row>
    <row r="16" spans="1:7" s="7" customFormat="1" ht="18" customHeight="1" thickBot="1">
      <c r="A16" s="11" t="s">
        <v>35</v>
      </c>
      <c r="B16" s="12" t="s">
        <v>36</v>
      </c>
      <c r="C16" s="13">
        <v>1</v>
      </c>
      <c r="D16" s="14">
        <v>117</v>
      </c>
      <c r="E16" s="14">
        <v>320</v>
      </c>
      <c r="F16" s="14">
        <v>53</v>
      </c>
      <c r="G16" s="13">
        <v>6750</v>
      </c>
    </row>
    <row r="17" spans="1:7" s="7" customFormat="1" ht="18" customHeight="1" thickBot="1">
      <c r="A17" s="11" t="s">
        <v>37</v>
      </c>
      <c r="B17" s="12" t="s">
        <v>38</v>
      </c>
      <c r="C17" s="13">
        <v>2</v>
      </c>
      <c r="D17" s="14">
        <v>90</v>
      </c>
      <c r="E17" s="14">
        <v>724</v>
      </c>
      <c r="F17" s="14">
        <v>2248</v>
      </c>
      <c r="G17" s="13">
        <v>743</v>
      </c>
    </row>
    <row r="18" spans="1:7" s="7" customFormat="1" ht="18" customHeight="1" thickBot="1">
      <c r="A18" s="11" t="s">
        <v>39</v>
      </c>
      <c r="B18" s="12" t="s">
        <v>40</v>
      </c>
      <c r="C18" s="13">
        <v>1</v>
      </c>
      <c r="D18" s="14">
        <v>75</v>
      </c>
      <c r="E18" s="14">
        <v>1896</v>
      </c>
      <c r="F18" s="14">
        <v>5249</v>
      </c>
      <c r="G18" s="13">
        <v>830</v>
      </c>
    </row>
    <row r="19" spans="1:7" s="7" customFormat="1" ht="18" customHeight="1" thickBot="1">
      <c r="A19" s="11" t="s">
        <v>41</v>
      </c>
      <c r="B19" s="12" t="s">
        <v>42</v>
      </c>
      <c r="C19" s="13">
        <v>4</v>
      </c>
      <c r="D19" s="14">
        <v>394</v>
      </c>
      <c r="E19" s="14">
        <v>4769</v>
      </c>
      <c r="F19" s="14">
        <v>89296</v>
      </c>
      <c r="G19" s="13">
        <v>186</v>
      </c>
    </row>
    <row r="20" spans="1:7" s="7" customFormat="1" ht="18" customHeight="1" thickBot="1">
      <c r="A20" s="11" t="s">
        <v>43</v>
      </c>
      <c r="B20" s="12" t="s">
        <v>44</v>
      </c>
      <c r="C20" s="13">
        <v>1</v>
      </c>
      <c r="D20" s="14">
        <v>3</v>
      </c>
      <c r="E20" s="14">
        <v>450</v>
      </c>
      <c r="F20" s="14">
        <v>790</v>
      </c>
      <c r="G20" s="15">
        <v>0</v>
      </c>
    </row>
    <row r="21" spans="1:7" s="7" customFormat="1" ht="18" customHeight="1" thickBot="1">
      <c r="A21" s="11" t="s">
        <v>45</v>
      </c>
      <c r="B21" s="12" t="s">
        <v>46</v>
      </c>
      <c r="C21" s="13">
        <v>1</v>
      </c>
      <c r="D21" s="14">
        <v>37</v>
      </c>
      <c r="E21" s="14">
        <v>1482</v>
      </c>
      <c r="F21" s="14">
        <v>8630</v>
      </c>
      <c r="G21" s="13">
        <v>221</v>
      </c>
    </row>
    <row r="22" spans="1:7" s="7" customFormat="1" ht="18" customHeight="1" thickBot="1">
      <c r="A22" s="11" t="s">
        <v>47</v>
      </c>
      <c r="B22" s="12" t="s">
        <v>48</v>
      </c>
      <c r="C22" s="13">
        <v>3</v>
      </c>
      <c r="D22" s="14">
        <v>138</v>
      </c>
      <c r="E22" s="14">
        <v>5094</v>
      </c>
      <c r="F22" s="14">
        <v>15282</v>
      </c>
      <c r="G22" s="13">
        <v>2028</v>
      </c>
    </row>
    <row r="23" spans="1:7" s="7" customFormat="1" ht="18" customHeight="1" thickBot="1">
      <c r="A23" s="11" t="s">
        <v>49</v>
      </c>
      <c r="B23" s="12" t="s">
        <v>50</v>
      </c>
      <c r="C23" s="13">
        <v>1</v>
      </c>
      <c r="D23" s="14">
        <v>52</v>
      </c>
      <c r="E23" s="14">
        <v>4221</v>
      </c>
      <c r="F23" s="14">
        <v>14390</v>
      </c>
      <c r="G23" s="13">
        <v>444</v>
      </c>
    </row>
    <row r="24" spans="1:7" s="7" customFormat="1" ht="18" customHeight="1" thickBot="1">
      <c r="A24" s="11" t="s">
        <v>51</v>
      </c>
      <c r="B24" s="12" t="s">
        <v>52</v>
      </c>
      <c r="C24" s="13">
        <v>1</v>
      </c>
      <c r="D24" s="14">
        <v>40</v>
      </c>
      <c r="E24" s="14">
        <v>160</v>
      </c>
      <c r="F24" s="14">
        <v>2</v>
      </c>
      <c r="G24" s="15">
        <v>0</v>
      </c>
    </row>
    <row r="25" spans="1:7" s="7" customFormat="1" ht="18" customHeight="1" thickBot="1">
      <c r="A25" s="11" t="s">
        <v>53</v>
      </c>
      <c r="B25" s="12" t="s">
        <v>54</v>
      </c>
      <c r="C25" s="15">
        <v>0</v>
      </c>
      <c r="D25" s="16">
        <v>0</v>
      </c>
      <c r="E25" s="16">
        <v>0</v>
      </c>
      <c r="F25" s="16">
        <v>0</v>
      </c>
      <c r="G25" s="15">
        <v>0</v>
      </c>
    </row>
    <row r="26" spans="1:7" s="7" customFormat="1" ht="18" customHeight="1" thickBot="1">
      <c r="A26" s="11" t="s">
        <v>55</v>
      </c>
      <c r="B26" s="12" t="s">
        <v>56</v>
      </c>
      <c r="C26" s="15">
        <v>0</v>
      </c>
      <c r="D26" s="16">
        <v>0</v>
      </c>
      <c r="E26" s="16">
        <v>0</v>
      </c>
      <c r="F26" s="16">
        <v>0</v>
      </c>
      <c r="G26" s="15">
        <v>0</v>
      </c>
    </row>
    <row r="27" spans="1:7" s="7" customFormat="1" ht="18" customHeight="1" thickBot="1">
      <c r="A27" s="11" t="s">
        <v>57</v>
      </c>
      <c r="B27" s="12" t="s">
        <v>58</v>
      </c>
      <c r="C27" s="13">
        <v>1</v>
      </c>
      <c r="D27" s="14">
        <v>42</v>
      </c>
      <c r="E27" s="14">
        <v>587</v>
      </c>
      <c r="F27" s="14">
        <v>5028</v>
      </c>
      <c r="G27" s="13">
        <v>880</v>
      </c>
    </row>
    <row r="28" spans="1:7" s="7" customFormat="1" ht="18" customHeight="1" thickBot="1">
      <c r="A28" s="11" t="s">
        <v>59</v>
      </c>
      <c r="B28" s="12" t="s">
        <v>60</v>
      </c>
      <c r="C28" s="13">
        <v>1</v>
      </c>
      <c r="D28" s="14">
        <v>58</v>
      </c>
      <c r="E28" s="14">
        <v>1377</v>
      </c>
      <c r="F28" s="14">
        <v>4159</v>
      </c>
      <c r="G28" s="13">
        <v>366</v>
      </c>
    </row>
    <row r="29" spans="1:7" s="7" customFormat="1" ht="18" customHeight="1" thickBot="1">
      <c r="A29" s="11" t="s">
        <v>61</v>
      </c>
      <c r="B29" s="12" t="s">
        <v>62</v>
      </c>
      <c r="C29" s="13">
        <v>4</v>
      </c>
      <c r="D29" s="14">
        <v>236</v>
      </c>
      <c r="E29" s="14">
        <v>2680</v>
      </c>
      <c r="F29" s="14">
        <v>4558</v>
      </c>
      <c r="G29" s="13">
        <v>448</v>
      </c>
    </row>
    <row r="30" spans="1:7" s="7" customFormat="1" ht="18" customHeight="1" thickBot="1">
      <c r="A30" s="11" t="s">
        <v>63</v>
      </c>
      <c r="B30" s="12" t="s">
        <v>64</v>
      </c>
      <c r="C30" s="15">
        <v>0</v>
      </c>
      <c r="D30" s="16">
        <v>0</v>
      </c>
      <c r="E30" s="16">
        <v>0</v>
      </c>
      <c r="F30" s="16">
        <v>0</v>
      </c>
      <c r="G30" s="15">
        <v>0</v>
      </c>
    </row>
    <row r="31" spans="1:7" s="7" customFormat="1" ht="18" customHeight="1" thickBot="1">
      <c r="A31" s="11" t="s">
        <v>65</v>
      </c>
      <c r="B31" s="12" t="s">
        <v>66</v>
      </c>
      <c r="C31" s="15">
        <v>0</v>
      </c>
      <c r="D31" s="16">
        <v>0</v>
      </c>
      <c r="E31" s="16">
        <v>0</v>
      </c>
      <c r="F31" s="16">
        <v>0</v>
      </c>
      <c r="G31" s="15">
        <v>0</v>
      </c>
    </row>
    <row r="32" spans="1:7" s="7" customFormat="1" ht="18" customHeight="1" thickBot="1">
      <c r="A32" s="11" t="s">
        <v>67</v>
      </c>
      <c r="B32" s="12" t="s">
        <v>68</v>
      </c>
      <c r="C32" s="13">
        <v>1</v>
      </c>
      <c r="D32" s="14">
        <v>87</v>
      </c>
      <c r="E32" s="14">
        <v>4476</v>
      </c>
      <c r="F32" s="14">
        <v>55750</v>
      </c>
      <c r="G32" s="13">
        <v>1392</v>
      </c>
    </row>
    <row r="33" spans="1:7" s="7" customFormat="1" ht="18" customHeight="1" thickBot="1">
      <c r="A33" s="11" t="s">
        <v>69</v>
      </c>
      <c r="B33" s="12" t="s">
        <v>70</v>
      </c>
      <c r="C33" s="15">
        <v>0</v>
      </c>
      <c r="D33" s="16">
        <v>0</v>
      </c>
      <c r="E33" s="16">
        <v>0</v>
      </c>
      <c r="F33" s="16">
        <v>0</v>
      </c>
      <c r="G33" s="15">
        <v>0</v>
      </c>
    </row>
    <row r="34" spans="1:7" ht="15" customHeight="1">
      <c r="A34" s="43" t="s">
        <v>1</v>
      </c>
      <c r="B34" s="43"/>
      <c r="C34" s="43"/>
      <c r="D34" s="43"/>
      <c r="E34" s="43"/>
      <c r="F34" s="43"/>
      <c r="G34" s="43"/>
    </row>
    <row r="35" spans="1:7" ht="30" customHeight="1">
      <c r="A35" s="17" t="str">
        <f>SUBSTITUTE(A39,CHAR(10),CHAR(10)&amp;"　　　　")</f>
        <v>Source：The Department of Employment Welfare and Retirement, MOL , the administration agencies of labor affairs in county(city)
　　　　government, Technology Industrial Park and Science Parks.</v>
      </c>
      <c r="B35" s="42"/>
      <c r="C35" s="42"/>
      <c r="D35" s="42"/>
      <c r="E35" s="42"/>
      <c r="F35" s="42"/>
      <c r="G35" s="42"/>
    </row>
    <row r="36" spans="1:7" ht="15" customHeight="1">
      <c r="A36" s="17" t="str">
        <f>SUBSTITUTE(A40,CHAR(10),CHAR(10)&amp;"　　　　　")</f>
        <v>說　　明：自99年起，本部志願服務資料包含所屬單位。</v>
      </c>
      <c r="B36" s="17"/>
      <c r="C36" s="17"/>
      <c r="D36" s="17"/>
      <c r="E36" s="17"/>
      <c r="F36" s="17"/>
      <c r="G36" s="17"/>
    </row>
    <row r="37" spans="1:7" ht="15" customHeight="1">
      <c r="A37" s="17" t="str">
        <f>SUBSTITUTE(A41,CHAR(10),CHAR(10)&amp;"　　   ")</f>
        <v>Note：The volunteer services of MOL contained the subsidiary units of MOL since 2010.</v>
      </c>
      <c r="B37" s="17"/>
      <c r="C37" s="17"/>
      <c r="D37" s="17"/>
      <c r="E37" s="17"/>
      <c r="F37" s="17"/>
      <c r="G37" s="17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36.5" hidden="1">
      <c r="A39" s="8" t="s">
        <v>3</v>
      </c>
      <c r="B39" s="2"/>
    </row>
    <row r="40" spans="1:7" hidden="1">
      <c r="A40" s="9" t="s">
        <v>5</v>
      </c>
    </row>
    <row r="41" spans="1:7" hidden="1">
      <c r="A41" s="9" t="s">
        <v>4</v>
      </c>
    </row>
    <row r="42" spans="1:7">
      <c r="A42" s="9"/>
    </row>
    <row r="80" spans="1:1">
      <c r="A80" s="5"/>
    </row>
  </sheetData>
  <mergeCells count="17">
    <mergeCell ref="A1:G1"/>
    <mergeCell ref="A4:B7"/>
    <mergeCell ref="A35:G35"/>
    <mergeCell ref="A36:G36"/>
    <mergeCell ref="A34:G34"/>
    <mergeCell ref="A2:G2"/>
    <mergeCell ref="D6:D7"/>
    <mergeCell ref="A37:G37"/>
    <mergeCell ref="F4:F5"/>
    <mergeCell ref="G4:G5"/>
    <mergeCell ref="G6:G7"/>
    <mergeCell ref="F6:F7"/>
    <mergeCell ref="E6:E7"/>
    <mergeCell ref="E4:E5"/>
    <mergeCell ref="C6:C7"/>
    <mergeCell ref="C4:C5"/>
    <mergeCell ref="D4:D5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53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13060</vt:lpstr>
      <vt:lpstr>'13060'!Print_Area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伍泳諄</cp:lastModifiedBy>
  <cp:lastPrinted>2023-11-22T00:33:23Z</cp:lastPrinted>
  <dcterms:created xsi:type="dcterms:W3CDTF">2005-01-26T03:51:16Z</dcterms:created>
  <dcterms:modified xsi:type="dcterms:W3CDTF">2025-08-29T01:23:36Z</dcterms:modified>
</cp:coreProperties>
</file>