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57F4D58E-7BF0-49F8-BCA8-8FEA5AEEC2BB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14020" sheetId="1" r:id="rId1"/>
  </sheets>
  <definedNames>
    <definedName name="_xlnm.Print_Area" localSheetId="0">'14020'!$A$1:$T$35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5" i="1" l="1"/>
  <c r="A35" i="1"/>
  <c r="K34" i="1"/>
  <c r="A34" i="1"/>
</calcChain>
</file>

<file path=xl/sharedStrings.xml><?xml version="1.0" encoding="utf-8"?>
<sst xmlns="http://schemas.openxmlformats.org/spreadsheetml/2006/main" count="95" uniqueCount="76">
  <si>
    <t>年　月　別
Year and month</t>
  </si>
  <si>
    <r>
      <t>中華民國　　</t>
    </r>
    <r>
      <rPr>
        <sz val="8.5"/>
        <rFont val="Times New Roman"/>
      </rPr>
      <t>R.O.C</t>
    </r>
  </si>
  <si>
    <r>
      <t>香　港　　</t>
    </r>
    <r>
      <rPr>
        <sz val="8.5"/>
        <rFont val="Times New Roman"/>
      </rPr>
      <t>Hong Kong</t>
    </r>
  </si>
  <si>
    <r>
      <t>日　本　　</t>
    </r>
    <r>
      <rPr>
        <sz val="8.5"/>
        <rFont val="Times New Roman"/>
      </rPr>
      <t>Japan</t>
    </r>
  </si>
  <si>
    <t>單位：％</t>
  </si>
  <si>
    <r>
      <t>Unit</t>
    </r>
    <r>
      <rPr>
        <sz val="8.5"/>
        <rFont val="新細明體"/>
        <charset val="136"/>
      </rPr>
      <t>：％</t>
    </r>
  </si>
  <si>
    <r>
      <t xml:space="preserve">女性
</t>
    </r>
    <r>
      <rPr>
        <sz val="8.5"/>
        <rFont val="Times New Roman"/>
      </rPr>
      <t>Female</t>
    </r>
  </si>
  <si>
    <r>
      <t xml:space="preserve">計
</t>
    </r>
    <r>
      <rPr>
        <sz val="8.5"/>
        <rFont val="Times New Roman"/>
      </rPr>
      <t>Total</t>
    </r>
  </si>
  <si>
    <r>
      <t xml:space="preserve">男性
</t>
    </r>
    <r>
      <rPr>
        <sz val="8.5"/>
        <rFont val="Times New Roman"/>
      </rPr>
      <t>Male</t>
    </r>
  </si>
  <si>
    <t>Singapore</t>
  </si>
  <si>
    <r>
      <t>美　國　</t>
    </r>
    <r>
      <rPr>
        <sz val="8.5"/>
        <rFont val="Times New Roman"/>
      </rPr>
      <t xml:space="preserve"> (3)</t>
    </r>
    <r>
      <rPr>
        <sz val="8.5"/>
        <rFont val="新細明體"/>
        <charset val="136"/>
      </rPr>
      <t>　</t>
    </r>
    <r>
      <rPr>
        <sz val="8.5"/>
        <rFont val="Times New Roman"/>
      </rPr>
      <t>United States</t>
    </r>
  </si>
  <si>
    <t>新加坡　(2)　</t>
  </si>
  <si>
    <r>
      <t>南    韓　　</t>
    </r>
    <r>
      <rPr>
        <sz val="8.5"/>
        <rFont val="Times New Roman"/>
      </rPr>
      <t>Korea, R.O.</t>
    </r>
  </si>
  <si>
    <t>附　　註：(1)勞動力參與率(%)＝（勞動力人口數÷15歲以上民間人口數）×100。
(2)新加坡為每年6月居民勞動力參與率。
(3)美國勞動力參與率按16歲以上民間人口數計算。</t>
  </si>
  <si>
    <t>資料來源：我國--行政院主計總處「人力資源統計月報」，日本--總務省統計局勞動力調查
http://www.stat.go.jp/data/roudou/2.html ，韓國--韓國統計資料庫http://kosis.kr/eng/ ，
香港--政府統計處「香港統計月刊」，新加坡--「LABOUR FORCE IN SINGAPORE」。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</si>
  <si>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</si>
  <si>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</si>
  <si>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</si>
  <si>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</si>
  <si>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</si>
  <si>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</si>
  <si>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</si>
  <si>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</si>
  <si>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</si>
  <si>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</si>
  <si>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</si>
  <si>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</si>
  <si>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</si>
  <si>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</si>
  <si>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</si>
  <si>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</si>
  <si>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</si>
  <si>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</si>
  <si>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</si>
  <si>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</si>
  <si>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</si>
  <si>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</si>
  <si>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</si>
  <si>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</si>
  <si>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</si>
  <si>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</si>
  <si>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</si>
  <si>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</si>
  <si>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</si>
  <si>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</si>
  <si>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</si>
  <si>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</si>
  <si>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</si>
  <si>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</si>
  <si>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</si>
  <si>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</si>
  <si>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</si>
  <si>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</si>
  <si>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</si>
  <si>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</si>
  <si>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</si>
  <si>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</si>
  <si>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</si>
  <si>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</si>
  <si>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</si>
  <si>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</si>
  <si>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</si>
  <si>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</si>
  <si>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</si>
  <si>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</si>
  <si>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</si>
  <si>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</si>
  <si>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</si>
  <si>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</si>
  <si>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</si>
  <si>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</si>
  <si>
    <t>表 14-2 主要國家勞動力參與率</t>
  </si>
  <si>
    <t>Remark：(1)Labor force participation(%) = (labor force ÷ civilian population of 15 years or over) × 100. 
(2)Singapore: Data refers to resident (citizens and Permanent Residents only) labor force participation rates in June each year.
(3)United States: The rate is calculated with the civilian population of 16 years or over.</t>
  </si>
  <si>
    <t>Source：R.O.C--Human Resource Statistics Monthly. DGBAS, EY. 
Japan-- Labour Force Survey http://www.stat.go.jp/data/roudou/2.html. 
Korea, R.O. --Statistical Database http://kosis.kr/eng/. 
Hong Kong -- Monthly Statistics of Hong Kong. 
Singapore -- Labour Force In Singapore.</t>
  </si>
  <si>
    <t>...</t>
  </si>
  <si>
    <t>Table 14-2 Labor Force Participation Rates in Major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</si>
</sst>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80" formatCode="###0\ "/>
    <numFmt numFmtId="181" formatCode="###,##0\ \ "/>
    <numFmt numFmtId="182" formatCode="##0.00"/>
    <numFmt numFmtId="183" formatCode="###0.0"/>
    <numFmt numFmtId="184" formatCode="###0.0;\-###0.0;&quot;－&quot;"/>
  </numFmts>
  <fonts count="31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9"/>
      <name val="Times New Roman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.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51">
    <xf numFmtId="0" fontId="0" fillId="2" borderId="0" xfId="0" applyNumberFormat="1" applyFont="1" applyFill="1" applyBorder="1" applyAlignment="1" applyProtection="1">
      <alignment vertical="center"/>
    </xf>
    <xf numFmtId="0" fontId="10" fillId="2" borderId="21" xfId="0" applyNumberFormat="1" applyFont="1" applyFill="1" applyBorder="1" applyAlignment="1" applyProtection="1">
      <alignment horizontal="center" vertical="center" wrapText="1"/>
    </xf>
    <xf numFmtId="0" fontId="10" fillId="2" borderId="20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10" fillId="2" borderId="22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center" vertical="center" wrapText="1"/>
    </xf>
    <xf numFmtId="0" fontId="10" fillId="2" borderId="23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10" fillId="2" borderId="18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181" fontId="1" fillId="2" borderId="0" xfId="0" applyNumberFormat="1" applyFont="1" applyFill="1" applyBorder="1" applyAlignment="1" applyProtection="1">
      <alignment horizontal="right" vertical="center"/>
    </xf>
    <xf numFmtId="180" fontId="1" fillId="2" borderId="0" xfId="0" applyNumberFormat="1" applyFont="1" applyFill="1" applyBorder="1" applyAlignment="1" applyProtection="1">
      <alignment horizontal="right" vertical="center"/>
    </xf>
    <xf numFmtId="181" fontId="7" fillId="2" borderId="0" xfId="0" applyNumberFormat="1" applyFont="1" applyFill="1" applyBorder="1" applyAlignment="1" applyProtection="1">
      <alignment horizontal="right" vertical="center"/>
    </xf>
    <xf numFmtId="180" fontId="7" fillId="2" borderId="0" xfId="19" applyNumberFormat="1" applyFont="1" applyFill="1" applyBorder="1" applyAlignment="1" applyProtection="1">
      <alignment horizontal="right" vertical="center"/>
    </xf>
    <xf numFmtId="181" fontId="7" fillId="2" borderId="0" xfId="19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10" fillId="2" borderId="10" xfId="0" applyNumberFormat="1" applyFont="1" applyFill="1" applyBorder="1" applyAlignment="1" applyProtection="1">
      <alignment horizontal="right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0" fillId="2" borderId="15" xfId="0" applyNumberFormat="1" applyFont="1" applyFill="1" applyBorder="1" applyAlignment="1" applyProtection="1">
      <alignment horizontal="center" vertical="center" wrapText="1"/>
    </xf>
    <xf numFmtId="0" fontId="10" fillId="2" borderId="16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right"/>
    </xf>
    <xf numFmtId="0" fontId="10" fillId="2" borderId="17" xfId="0" applyNumberFormat="1" applyFont="1" applyFill="1" applyBorder="1" applyAlignment="1" applyProtection="1">
      <alignment vertical="center" wrapText="1"/>
    </xf>
    <xf numFmtId="0" fontId="9" fillId="2" borderId="0" xfId="0" applyFont="1" applyAlignment="1">
      <alignment vertical="center" wrapText="1"/>
    </xf>
    <xf numFmtId="49" fontId="9" fillId="2" borderId="11" xfId="0" applyNumberFormat="1" applyFont="1" applyFill="1" applyBorder="1" applyAlignment="1" applyProtection="1">
      <alignment horizontal="left" vertical="center"/>
    </xf>
    <xf numFmtId="182" fontId="29" fillId="2" borderId="0" xfId="19" applyNumberFormat="1" applyFont="1" applyFill="1" applyBorder="1" applyAlignment="1" applyProtection="1">
      <alignment horizontal="right" vertical="center"/>
    </xf>
    <xf numFmtId="183" fontId="29" fillId="2" borderId="0" xfId="19" applyNumberFormat="1" applyFont="1" applyFill="1" applyBorder="1" applyAlignment="1" applyProtection="1">
      <alignment horizontal="right" vertical="center"/>
    </xf>
    <xf numFmtId="184" fontId="29" fillId="2" borderId="0" xfId="19" applyNumberFormat="1" applyFont="1" applyFill="1" applyBorder="1" applyAlignment="1" applyProtection="1">
      <alignment horizontal="right" vertical="center"/>
    </xf>
    <xf numFmtId="49" fontId="9" fillId="2" borderId="0" xfId="0" applyNumberFormat="1" applyFont="1" applyFill="1" applyBorder="1" applyAlignment="1" applyProtection="1">
      <alignment horizontal="center" vertical="center"/>
    </xf>
    <xf numFmtId="0" fontId="30" fillId="2" borderId="0" xfId="0" applyNumberFormat="1" applyFont="1" applyFill="1" applyBorder="1" applyAlignment="1" applyProtection="1">
      <alignment vertical="center" wrapText="1"/>
    </xf>
    <xf numFmtId="183" fontId="29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4" fontId="29" fillId="2" borderId="0" xfId="0" applyNumberFormat="1" applyFont="1" applyFill="1" applyBorder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horizontal="right" vertical="center"/>
    </xf>
    <xf numFmtId="0" fontId="0" fillId="2" borderId="22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10" fillId="2" borderId="24" xfId="0" applyNumberFormat="1" applyFont="1" applyFill="1" applyBorder="1" applyAlignment="1" applyProtection="1">
      <alignment horizontal="center" vertical="center" wrapText="1"/>
    </xf>
    <xf numFmtId="0" fontId="0" fillId="2" borderId="25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10" width="8.125" customWidth="1"/>
    <col min="11" max="20" width="8.375" customWidth="1"/>
  </cols>
  <sheetData>
    <row r="1" spans="1:20" ht="32.1" customHeight="1">
      <c r="A1" s="7" t="s">
        <v>71</v>
      </c>
      <c r="B1" s="6"/>
      <c r="C1" s="6"/>
      <c r="D1" s="6"/>
      <c r="E1" s="6"/>
      <c r="F1" s="6"/>
      <c r="G1" s="6"/>
      <c r="H1" s="6"/>
      <c r="I1" s="6"/>
      <c r="J1" s="6"/>
      <c r="K1" s="5" t="s">
        <v>75</v>
      </c>
      <c r="L1" s="6"/>
      <c r="M1" s="6"/>
      <c r="N1" s="6"/>
      <c r="O1" s="6"/>
      <c r="P1" s="6"/>
      <c r="Q1" s="6"/>
      <c r="R1" s="6"/>
      <c r="S1" s="6"/>
      <c r="T1" s="6"/>
    </row>
    <row r="2" spans="1:20" s="19" customFormat="1" ht="32.1" customHeight="1" thickBot="1">
      <c r="A2" s="21"/>
      <c r="B2" s="15"/>
      <c r="C2" s="15"/>
      <c r="D2" s="15"/>
      <c r="E2" s="15"/>
      <c r="F2" s="15"/>
      <c r="G2" s="15"/>
      <c r="H2" s="15"/>
      <c r="I2" s="15"/>
      <c r="J2" s="28" t="s">
        <v>4</v>
      </c>
      <c r="K2" s="20"/>
      <c r="L2" s="16"/>
      <c r="M2" s="16"/>
      <c r="N2" s="16"/>
      <c r="O2" s="16"/>
      <c r="P2" s="16"/>
      <c r="Q2" s="16"/>
      <c r="R2" s="16"/>
      <c r="S2" s="16"/>
      <c r="T2" s="34" t="s">
        <v>5</v>
      </c>
    </row>
    <row r="3" spans="1:20" ht="30" customHeight="1">
      <c r="A3" s="9" t="s">
        <v>0</v>
      </c>
      <c r="B3" s="4"/>
      <c r="C3" s="1" t="s">
        <v>1</v>
      </c>
      <c r="D3" s="9"/>
      <c r="E3" s="47"/>
      <c r="F3" s="10" t="s">
        <v>12</v>
      </c>
      <c r="G3" s="9"/>
      <c r="H3" s="8"/>
      <c r="I3" s="49" t="s">
        <v>11</v>
      </c>
      <c r="J3" s="50"/>
      <c r="K3" s="35" t="s">
        <v>9</v>
      </c>
      <c r="L3" s="10" t="s">
        <v>2</v>
      </c>
      <c r="M3" s="9"/>
      <c r="N3" s="8"/>
      <c r="O3" s="10" t="s">
        <v>3</v>
      </c>
      <c r="P3" s="9"/>
      <c r="Q3" s="8"/>
      <c r="R3" s="10" t="s">
        <v>10</v>
      </c>
      <c r="S3" s="48"/>
      <c r="T3" s="48"/>
    </row>
    <row r="4" spans="1:20" ht="68.099999999999994" customHeight="1" thickBot="1">
      <c r="A4" s="3"/>
      <c r="B4" s="2"/>
      <c r="C4" s="29" t="s">
        <v>7</v>
      </c>
      <c r="D4" s="30" t="s">
        <v>8</v>
      </c>
      <c r="E4" s="31" t="s">
        <v>6</v>
      </c>
      <c r="F4" s="32" t="s">
        <v>7</v>
      </c>
      <c r="G4" s="30" t="s">
        <v>8</v>
      </c>
      <c r="H4" s="31" t="s">
        <v>6</v>
      </c>
      <c r="I4" s="32" t="s">
        <v>7</v>
      </c>
      <c r="J4" s="30" t="s">
        <v>8</v>
      </c>
      <c r="K4" s="31" t="s">
        <v>6</v>
      </c>
      <c r="L4" s="32" t="s">
        <v>7</v>
      </c>
      <c r="M4" s="30" t="s">
        <v>8</v>
      </c>
      <c r="N4" s="31" t="s">
        <v>6</v>
      </c>
      <c r="O4" s="32" t="s">
        <v>7</v>
      </c>
      <c r="P4" s="30" t="s">
        <v>8</v>
      </c>
      <c r="Q4" s="31" t="s">
        <v>6</v>
      </c>
      <c r="R4" s="32" t="s">
        <v>7</v>
      </c>
      <c r="S4" s="30" t="s">
        <v>8</v>
      </c>
      <c r="T4" s="33" t="s">
        <v>6</v>
      </c>
    </row>
    <row r="5" spans="1:20" s="17" customFormat="1" ht="15" customHeight="1" thickBot="1">
      <c r="A5" s="41" t="s">
        <v>43</v>
      </c>
      <c r="B5" s="37" t="s">
        <v>15</v>
      </c>
      <c r="C5" s="38">
        <v>58.07</v>
      </c>
      <c r="D5" s="38">
        <v>66.510000000000005</v>
      </c>
      <c r="E5" s="38">
        <v>49.89</v>
      </c>
      <c r="F5" s="39">
        <v>61.1</v>
      </c>
      <c r="G5" s="39">
        <v>73.2</v>
      </c>
      <c r="H5" s="39">
        <v>49.6</v>
      </c>
      <c r="I5" s="39">
        <v>66.2</v>
      </c>
      <c r="J5" s="39">
        <v>76.5</v>
      </c>
      <c r="K5" s="43">
        <v>56.5</v>
      </c>
      <c r="L5" s="44">
        <v>59.6</v>
      </c>
      <c r="M5" s="44">
        <v>68.5</v>
      </c>
      <c r="N5" s="44">
        <v>51.9</v>
      </c>
      <c r="O5" s="44">
        <v>59.6</v>
      </c>
      <c r="P5" s="44">
        <v>71.599999999999994</v>
      </c>
      <c r="Q5" s="44">
        <v>48.5</v>
      </c>
      <c r="R5" s="44">
        <v>64.7</v>
      </c>
      <c r="S5" s="44">
        <v>71.2</v>
      </c>
      <c r="T5" s="44">
        <v>58.6</v>
      </c>
    </row>
    <row r="6" spans="1:20" s="17" customFormat="1" ht="15" customHeight="1" thickBot="1">
      <c r="A6" s="41" t="s">
        <v>44</v>
      </c>
      <c r="B6" s="37" t="s">
        <v>16</v>
      </c>
      <c r="C6" s="38">
        <v>58.17</v>
      </c>
      <c r="D6" s="38">
        <v>66.67</v>
      </c>
      <c r="E6" s="38">
        <v>49.97</v>
      </c>
      <c r="F6" s="39">
        <v>61.3</v>
      </c>
      <c r="G6" s="39">
        <v>73.400000000000006</v>
      </c>
      <c r="H6" s="39">
        <v>49.8</v>
      </c>
      <c r="I6" s="39">
        <v>66.099999999999994</v>
      </c>
      <c r="J6" s="39">
        <v>75.599999999999994</v>
      </c>
      <c r="K6" s="43">
        <v>57</v>
      </c>
      <c r="L6" s="44">
        <v>60.1</v>
      </c>
      <c r="M6" s="44">
        <v>68.400000000000006</v>
      </c>
      <c r="N6" s="44">
        <v>53</v>
      </c>
      <c r="O6" s="44">
        <v>59.3</v>
      </c>
      <c r="P6" s="44">
        <v>71.099999999999994</v>
      </c>
      <c r="Q6" s="44">
        <v>48.2</v>
      </c>
      <c r="R6" s="44">
        <v>64.099999999999994</v>
      </c>
      <c r="S6" s="44">
        <v>70.5</v>
      </c>
      <c r="T6" s="44">
        <v>58.1</v>
      </c>
    </row>
    <row r="7" spans="1:20" s="17" customFormat="1" ht="15" customHeight="1" thickBot="1">
      <c r="A7" s="41" t="s">
        <v>45</v>
      </c>
      <c r="B7" s="37" t="s">
        <v>17</v>
      </c>
      <c r="C7" s="38">
        <v>58.35</v>
      </c>
      <c r="D7" s="38">
        <v>66.83</v>
      </c>
      <c r="E7" s="38">
        <v>50.19</v>
      </c>
      <c r="F7" s="39">
        <v>61.6</v>
      </c>
      <c r="G7" s="39">
        <v>73.5</v>
      </c>
      <c r="H7" s="39">
        <v>50.1</v>
      </c>
      <c r="I7" s="39">
        <v>66.599999999999994</v>
      </c>
      <c r="J7" s="39">
        <v>76</v>
      </c>
      <c r="K7" s="43">
        <v>57.7</v>
      </c>
      <c r="L7" s="44">
        <v>60.5</v>
      </c>
      <c r="M7" s="44">
        <v>68.7</v>
      </c>
      <c r="N7" s="44">
        <v>53.5</v>
      </c>
      <c r="O7" s="44">
        <v>59.1</v>
      </c>
      <c r="P7" s="44">
        <v>70.8</v>
      </c>
      <c r="Q7" s="44">
        <v>48.2</v>
      </c>
      <c r="R7" s="44">
        <v>63.7</v>
      </c>
      <c r="S7" s="44">
        <v>70.2</v>
      </c>
      <c r="T7" s="44">
        <v>57.7</v>
      </c>
    </row>
    <row r="8" spans="1:20" s="17" customFormat="1" ht="15" customHeight="1" thickBot="1">
      <c r="A8" s="41" t="s">
        <v>46</v>
      </c>
      <c r="B8" s="37" t="s">
        <v>18</v>
      </c>
      <c r="C8" s="38">
        <v>58.43</v>
      </c>
      <c r="D8" s="38">
        <v>66.739999999999995</v>
      </c>
      <c r="E8" s="38">
        <v>50.46</v>
      </c>
      <c r="F8" s="39">
        <v>61.7</v>
      </c>
      <c r="G8" s="39">
        <v>73.5</v>
      </c>
      <c r="H8" s="39">
        <v>50.3</v>
      </c>
      <c r="I8" s="39">
        <v>66.7</v>
      </c>
      <c r="J8" s="39">
        <v>75.8</v>
      </c>
      <c r="K8" s="43">
        <v>58.1</v>
      </c>
      <c r="L8" s="44">
        <v>61.2</v>
      </c>
      <c r="M8" s="44">
        <v>69.2</v>
      </c>
      <c r="N8" s="44">
        <v>54.5</v>
      </c>
      <c r="O8" s="44">
        <v>59.3</v>
      </c>
      <c r="P8" s="44">
        <v>70.5</v>
      </c>
      <c r="Q8" s="44">
        <v>48.9</v>
      </c>
      <c r="R8" s="44">
        <v>63.2</v>
      </c>
      <c r="S8" s="44">
        <v>69.7</v>
      </c>
      <c r="T8" s="44">
        <v>57.2</v>
      </c>
    </row>
    <row r="9" spans="1:20" s="17" customFormat="1" ht="15" customHeight="1" thickBot="1">
      <c r="A9" s="41" t="s">
        <v>47</v>
      </c>
      <c r="B9" s="37" t="s">
        <v>19</v>
      </c>
      <c r="C9" s="38">
        <v>58.54</v>
      </c>
      <c r="D9" s="38">
        <v>66.78</v>
      </c>
      <c r="E9" s="38">
        <v>50.64</v>
      </c>
      <c r="F9" s="39">
        <v>62.7</v>
      </c>
      <c r="G9" s="39">
        <v>74.400000000000006</v>
      </c>
      <c r="H9" s="39">
        <v>51.5</v>
      </c>
      <c r="I9" s="39">
        <v>67</v>
      </c>
      <c r="J9" s="39">
        <v>75.900000000000006</v>
      </c>
      <c r="K9" s="43">
        <v>58.6</v>
      </c>
      <c r="L9" s="44">
        <v>61.1</v>
      </c>
      <c r="M9" s="44">
        <v>68.8</v>
      </c>
      <c r="N9" s="44">
        <v>54.5</v>
      </c>
      <c r="O9" s="44">
        <v>59.4</v>
      </c>
      <c r="P9" s="44">
        <v>70.400000000000006</v>
      </c>
      <c r="Q9" s="44">
        <v>49.2</v>
      </c>
      <c r="R9" s="44">
        <v>62.9</v>
      </c>
      <c r="S9" s="44">
        <v>69.2</v>
      </c>
      <c r="T9" s="44">
        <v>57</v>
      </c>
    </row>
    <row r="10" spans="1:20" s="17" customFormat="1" ht="15" customHeight="1" thickBot="1">
      <c r="A10" s="41" t="s">
        <v>48</v>
      </c>
      <c r="B10" s="37" t="s">
        <v>20</v>
      </c>
      <c r="C10" s="38">
        <v>58.65</v>
      </c>
      <c r="D10" s="38">
        <v>66.91</v>
      </c>
      <c r="E10" s="38">
        <v>50.74</v>
      </c>
      <c r="F10" s="39">
        <v>62.8</v>
      </c>
      <c r="G10" s="39">
        <v>74.099999999999994</v>
      </c>
      <c r="H10" s="39">
        <v>51.9</v>
      </c>
      <c r="I10" s="39">
        <v>68.3</v>
      </c>
      <c r="J10" s="39">
        <v>76.7</v>
      </c>
      <c r="K10" s="43">
        <v>60.4</v>
      </c>
      <c r="L10" s="44">
        <v>61.1</v>
      </c>
      <c r="M10" s="44">
        <v>68.8</v>
      </c>
      <c r="N10" s="44">
        <v>54.7</v>
      </c>
      <c r="O10" s="44">
        <v>59.6</v>
      </c>
      <c r="P10" s="44">
        <v>70.3</v>
      </c>
      <c r="Q10" s="44">
        <v>49.6</v>
      </c>
      <c r="R10" s="44">
        <v>62.7</v>
      </c>
      <c r="S10" s="44">
        <v>69.099999999999994</v>
      </c>
      <c r="T10" s="44">
        <v>56.7</v>
      </c>
    </row>
    <row r="11" spans="1:20" s="17" customFormat="1" ht="15" customHeight="1" thickBot="1">
      <c r="A11" s="41" t="s">
        <v>49</v>
      </c>
      <c r="B11" s="37" t="s">
        <v>21</v>
      </c>
      <c r="C11" s="38">
        <v>58.75</v>
      </c>
      <c r="D11" s="38">
        <v>67.05</v>
      </c>
      <c r="E11" s="38">
        <v>50.8</v>
      </c>
      <c r="F11" s="39">
        <v>62.9</v>
      </c>
      <c r="G11" s="39">
        <v>74</v>
      </c>
      <c r="H11" s="39">
        <v>52.2</v>
      </c>
      <c r="I11" s="39">
        <v>68</v>
      </c>
      <c r="J11" s="39">
        <v>76.2</v>
      </c>
      <c r="K11" s="43">
        <v>60.4</v>
      </c>
      <c r="L11" s="44">
        <v>61.1</v>
      </c>
      <c r="M11" s="44">
        <v>68.599999999999994</v>
      </c>
      <c r="N11" s="44">
        <v>54.8</v>
      </c>
      <c r="O11" s="44">
        <v>60</v>
      </c>
      <c r="P11" s="44">
        <v>70.400000000000006</v>
      </c>
      <c r="Q11" s="44">
        <v>50.3</v>
      </c>
      <c r="R11" s="44">
        <v>62.8</v>
      </c>
      <c r="S11" s="44">
        <v>69.2</v>
      </c>
      <c r="T11" s="44">
        <v>56.8</v>
      </c>
    </row>
    <row r="12" spans="1:20" s="17" customFormat="1" ht="15" customHeight="1" thickBot="1">
      <c r="A12" s="41" t="s">
        <v>50</v>
      </c>
      <c r="B12" s="37" t="s">
        <v>22</v>
      </c>
      <c r="C12" s="38">
        <v>58.83</v>
      </c>
      <c r="D12" s="38">
        <v>67.13</v>
      </c>
      <c r="E12" s="38">
        <v>50.92</v>
      </c>
      <c r="F12" s="39">
        <v>63.2</v>
      </c>
      <c r="G12" s="39">
        <v>74.099999999999994</v>
      </c>
      <c r="H12" s="39">
        <v>52.7</v>
      </c>
      <c r="I12" s="39">
        <v>67.7</v>
      </c>
      <c r="J12" s="39">
        <v>76</v>
      </c>
      <c r="K12" s="43">
        <v>59.8</v>
      </c>
      <c r="L12" s="44">
        <v>61.1</v>
      </c>
      <c r="M12" s="44">
        <v>68.400000000000006</v>
      </c>
      <c r="N12" s="44">
        <v>55.2</v>
      </c>
      <c r="O12" s="44">
        <v>60.5</v>
      </c>
      <c r="P12" s="44">
        <v>70.5</v>
      </c>
      <c r="Q12" s="44">
        <v>51.1</v>
      </c>
      <c r="R12" s="44">
        <v>62.9</v>
      </c>
      <c r="S12" s="44">
        <v>69.099999999999994</v>
      </c>
      <c r="T12" s="44">
        <v>57</v>
      </c>
    </row>
    <row r="13" spans="1:20" s="17" customFormat="1" ht="15" customHeight="1" thickBot="1">
      <c r="A13" s="41" t="s">
        <v>51</v>
      </c>
      <c r="B13" s="37" t="s">
        <v>23</v>
      </c>
      <c r="C13" s="38">
        <v>58.99</v>
      </c>
      <c r="D13" s="38">
        <v>67.239999999999995</v>
      </c>
      <c r="E13" s="38">
        <v>51.14</v>
      </c>
      <c r="F13" s="39">
        <v>63.1</v>
      </c>
      <c r="G13" s="39">
        <v>73.7</v>
      </c>
      <c r="H13" s="39">
        <v>52.9</v>
      </c>
      <c r="I13" s="39">
        <v>67.7</v>
      </c>
      <c r="J13" s="39">
        <v>75.599999999999994</v>
      </c>
      <c r="K13" s="43">
        <v>60.2</v>
      </c>
      <c r="L13" s="44">
        <v>61.3</v>
      </c>
      <c r="M13" s="44">
        <v>68.599999999999994</v>
      </c>
      <c r="N13" s="44">
        <v>55.3</v>
      </c>
      <c r="O13" s="44">
        <v>61.5</v>
      </c>
      <c r="P13" s="44">
        <v>71.2</v>
      </c>
      <c r="Q13" s="44">
        <v>52.5</v>
      </c>
      <c r="R13" s="44">
        <v>62.9</v>
      </c>
      <c r="S13" s="44">
        <v>69.099999999999994</v>
      </c>
      <c r="T13" s="44">
        <v>57.1</v>
      </c>
    </row>
    <row r="14" spans="1:20" s="17" customFormat="1" ht="15" customHeight="1" thickBot="1">
      <c r="A14" s="41" t="s">
        <v>52</v>
      </c>
      <c r="B14" s="37" t="s">
        <v>24</v>
      </c>
      <c r="C14" s="38">
        <v>59.17</v>
      </c>
      <c r="D14" s="38">
        <v>67.34</v>
      </c>
      <c r="E14" s="38">
        <v>51.39</v>
      </c>
      <c r="F14" s="39">
        <v>63.3</v>
      </c>
      <c r="G14" s="39">
        <v>73.5</v>
      </c>
      <c r="H14" s="39">
        <v>53.5</v>
      </c>
      <c r="I14" s="39">
        <v>68</v>
      </c>
      <c r="J14" s="39">
        <v>75.400000000000006</v>
      </c>
      <c r="K14" s="43">
        <v>61.1</v>
      </c>
      <c r="L14" s="44">
        <v>60.7</v>
      </c>
      <c r="M14" s="44">
        <v>67.599999999999994</v>
      </c>
      <c r="N14" s="44">
        <v>55.1</v>
      </c>
      <c r="O14" s="44">
        <v>62.1</v>
      </c>
      <c r="P14" s="44">
        <v>71.400000000000006</v>
      </c>
      <c r="Q14" s="44">
        <v>53.3</v>
      </c>
      <c r="R14" s="44">
        <v>63.1</v>
      </c>
      <c r="S14" s="44">
        <v>69.2</v>
      </c>
      <c r="T14" s="44">
        <v>57.4</v>
      </c>
    </row>
    <row r="15" spans="1:20" s="17" customFormat="1" ht="15" customHeight="1" thickBot="1">
      <c r="A15" s="41" t="s">
        <v>53</v>
      </c>
      <c r="B15" s="37" t="s">
        <v>25</v>
      </c>
      <c r="C15" s="38">
        <v>59.14</v>
      </c>
      <c r="D15" s="38">
        <v>67.239999999999995</v>
      </c>
      <c r="E15" s="38">
        <v>51.41</v>
      </c>
      <c r="F15" s="39">
        <v>62.5</v>
      </c>
      <c r="G15" s="39">
        <v>72.599999999999994</v>
      </c>
      <c r="H15" s="39">
        <v>52.8</v>
      </c>
      <c r="I15" s="39">
        <v>68.099999999999994</v>
      </c>
      <c r="J15" s="39">
        <v>75.400000000000006</v>
      </c>
      <c r="K15" s="43">
        <v>61.2</v>
      </c>
      <c r="L15" s="44">
        <v>59.7</v>
      </c>
      <c r="M15" s="44">
        <v>66.3</v>
      </c>
      <c r="N15" s="44">
        <v>54.3</v>
      </c>
      <c r="O15" s="44">
        <v>62</v>
      </c>
      <c r="P15" s="44">
        <v>71.400000000000006</v>
      </c>
      <c r="Q15" s="44">
        <v>53.2</v>
      </c>
      <c r="R15" s="44">
        <v>61.7</v>
      </c>
      <c r="S15" s="44">
        <v>67.7</v>
      </c>
      <c r="T15" s="44">
        <v>56.2</v>
      </c>
    </row>
    <row r="16" spans="1:20" s="17" customFormat="1" ht="15" customHeight="1" thickBot="1">
      <c r="A16" s="41" t="s">
        <v>54</v>
      </c>
      <c r="B16" s="37" t="s">
        <v>26</v>
      </c>
      <c r="C16" s="38">
        <v>59.02</v>
      </c>
      <c r="D16" s="38">
        <v>66.930000000000007</v>
      </c>
      <c r="E16" s="38">
        <v>51.49</v>
      </c>
      <c r="F16" s="39">
        <v>62.8</v>
      </c>
      <c r="G16" s="39">
        <v>72.599999999999994</v>
      </c>
      <c r="H16" s="39">
        <v>53.3</v>
      </c>
      <c r="I16" s="39">
        <v>70.5</v>
      </c>
      <c r="J16" s="39">
        <v>77.2</v>
      </c>
      <c r="K16" s="43">
        <v>64.2</v>
      </c>
      <c r="L16" s="44">
        <v>59.4</v>
      </c>
      <c r="M16" s="44">
        <v>65.8</v>
      </c>
      <c r="N16" s="44">
        <v>54.2</v>
      </c>
      <c r="O16" s="44">
        <v>62.1</v>
      </c>
      <c r="P16" s="44">
        <v>71.3</v>
      </c>
      <c r="Q16" s="44">
        <v>53.5</v>
      </c>
      <c r="R16" s="44">
        <v>61.7</v>
      </c>
      <c r="S16" s="44">
        <v>67.599999999999994</v>
      </c>
      <c r="T16" s="44">
        <v>56.1</v>
      </c>
    </row>
    <row r="17" spans="1:20" s="17" customFormat="1" ht="15" customHeight="1" thickBot="1">
      <c r="A17" s="41" t="s">
        <v>55</v>
      </c>
      <c r="B17" s="37" t="s">
        <v>27</v>
      </c>
      <c r="C17" s="38">
        <v>59.18</v>
      </c>
      <c r="D17" s="38">
        <v>67.14</v>
      </c>
      <c r="E17" s="38">
        <v>51.61</v>
      </c>
      <c r="F17" s="39">
        <v>63.9</v>
      </c>
      <c r="G17" s="39">
        <v>73.5</v>
      </c>
      <c r="H17" s="39">
        <v>54.6</v>
      </c>
      <c r="I17" s="39">
        <v>70</v>
      </c>
      <c r="J17" s="39">
        <v>77</v>
      </c>
      <c r="K17" s="43">
        <v>63.4</v>
      </c>
      <c r="L17" s="44">
        <v>58.2</v>
      </c>
      <c r="M17" s="44">
        <v>64.7</v>
      </c>
      <c r="N17" s="44">
        <v>52.9</v>
      </c>
      <c r="O17" s="44">
        <v>62.5</v>
      </c>
      <c r="P17" s="44">
        <v>71.400000000000006</v>
      </c>
      <c r="Q17" s="44">
        <v>54.2</v>
      </c>
      <c r="R17" s="44">
        <v>62.2</v>
      </c>
      <c r="S17" s="44">
        <v>68</v>
      </c>
      <c r="T17" s="44">
        <v>56.8</v>
      </c>
    </row>
    <row r="18" spans="1:20" s="17" customFormat="1" ht="15" customHeight="1" thickBot="1">
      <c r="A18" s="41" t="s">
        <v>56</v>
      </c>
      <c r="B18" s="37" t="s">
        <v>28</v>
      </c>
      <c r="C18" s="38">
        <v>59.22</v>
      </c>
      <c r="D18" s="38">
        <v>67.05</v>
      </c>
      <c r="E18" s="38">
        <v>51.82</v>
      </c>
      <c r="F18" s="39">
        <v>64.3</v>
      </c>
      <c r="G18" s="39">
        <v>73.3</v>
      </c>
      <c r="H18" s="39">
        <v>55.6</v>
      </c>
      <c r="I18" s="39">
        <v>68.599999999999994</v>
      </c>
      <c r="J18" s="39">
        <v>74.900000000000006</v>
      </c>
      <c r="K18" s="43">
        <v>62.6</v>
      </c>
      <c r="L18" s="44">
        <v>57.3</v>
      </c>
      <c r="M18" s="44">
        <v>63.6</v>
      </c>
      <c r="N18" s="44">
        <v>52.2</v>
      </c>
      <c r="O18" s="44">
        <v>62.9</v>
      </c>
      <c r="P18" s="44">
        <v>71.400000000000006</v>
      </c>
      <c r="Q18" s="44">
        <v>54.8</v>
      </c>
      <c r="R18" s="44">
        <v>62.6</v>
      </c>
      <c r="S18" s="44">
        <v>68.099999999999994</v>
      </c>
      <c r="T18" s="44">
        <v>57.3</v>
      </c>
    </row>
    <row r="19" spans="1:20" s="17" customFormat="1" ht="15" customHeight="1" thickBot="1">
      <c r="A19" s="41" t="s">
        <v>57</v>
      </c>
      <c r="B19" s="37" t="s">
        <v>29</v>
      </c>
      <c r="C19" s="38">
        <v>59.28</v>
      </c>
      <c r="D19" s="38">
        <v>67.08</v>
      </c>
      <c r="E19" s="38">
        <v>51.95</v>
      </c>
      <c r="F19" s="39">
        <v>64.5</v>
      </c>
      <c r="G19" s="39">
        <v>72.900000000000006</v>
      </c>
      <c r="H19" s="39">
        <v>56.3</v>
      </c>
      <c r="I19" s="39">
        <v>68.2</v>
      </c>
      <c r="J19" s="39">
        <v>74</v>
      </c>
      <c r="K19" s="43">
        <v>62.8</v>
      </c>
      <c r="L19" s="44">
        <v>57</v>
      </c>
      <c r="M19" s="44">
        <v>62.7</v>
      </c>
      <c r="N19" s="44">
        <v>52.3</v>
      </c>
      <c r="O19" s="44">
        <v>63.3</v>
      </c>
      <c r="P19" s="44">
        <v>71.5</v>
      </c>
      <c r="Q19" s="44">
        <v>55.6</v>
      </c>
      <c r="R19" s="44">
        <v>62.6</v>
      </c>
      <c r="S19" s="44">
        <v>68</v>
      </c>
      <c r="T19" s="44">
        <v>57.5</v>
      </c>
    </row>
    <row r="20" spans="1:20" s="17" customFormat="1" ht="15" customHeight="1" thickBot="1">
      <c r="A20" s="41" t="s">
        <v>58</v>
      </c>
      <c r="B20" s="37" t="s">
        <v>30</v>
      </c>
      <c r="C20" s="38">
        <v>59.4</v>
      </c>
      <c r="D20" s="38">
        <v>67.17</v>
      </c>
      <c r="E20" s="38">
        <v>52.09</v>
      </c>
      <c r="F20" s="39">
        <v>64.900000000000006</v>
      </c>
      <c r="G20" s="39">
        <v>73.099999999999994</v>
      </c>
      <c r="H20" s="39">
        <v>56.9</v>
      </c>
      <c r="I20" s="40">
        <v>0</v>
      </c>
      <c r="J20" s="40">
        <v>0</v>
      </c>
      <c r="K20" s="45">
        <v>0</v>
      </c>
      <c r="L20" s="44">
        <v>57.2</v>
      </c>
      <c r="M20" s="44">
        <v>62.9</v>
      </c>
      <c r="N20" s="44">
        <v>52.7</v>
      </c>
      <c r="O20" s="44">
        <v>63.5</v>
      </c>
      <c r="P20" s="44">
        <v>72</v>
      </c>
      <c r="Q20" s="44">
        <v>55.6</v>
      </c>
      <c r="R20" s="44">
        <v>63.2</v>
      </c>
      <c r="S20" s="44">
        <v>68.900000000000006</v>
      </c>
      <c r="T20" s="44">
        <v>57.7</v>
      </c>
    </row>
    <row r="21" spans="1:20" s="17" customFormat="1" ht="15" customHeight="1" thickBot="1">
      <c r="A21" s="41" t="s">
        <v>59</v>
      </c>
      <c r="B21" s="37" t="s">
        <v>31</v>
      </c>
      <c r="C21" s="38">
        <v>59.42</v>
      </c>
      <c r="D21" s="38">
        <v>67.2</v>
      </c>
      <c r="E21" s="38">
        <v>52.1</v>
      </c>
      <c r="F21" s="39">
        <v>64.400000000000006</v>
      </c>
      <c r="G21" s="39">
        <v>72.7</v>
      </c>
      <c r="H21" s="39">
        <v>56.4</v>
      </c>
      <c r="I21" s="40">
        <v>0</v>
      </c>
      <c r="J21" s="40">
        <v>0</v>
      </c>
      <c r="K21" s="45">
        <v>0</v>
      </c>
      <c r="L21" s="44">
        <v>57.2</v>
      </c>
      <c r="M21" s="44">
        <v>63</v>
      </c>
      <c r="N21" s="44">
        <v>52.6</v>
      </c>
      <c r="O21" s="44">
        <v>63.6</v>
      </c>
      <c r="P21" s="44">
        <v>71.7</v>
      </c>
      <c r="Q21" s="44">
        <v>56</v>
      </c>
      <c r="R21" s="44">
        <v>62.8</v>
      </c>
      <c r="S21" s="44">
        <v>68</v>
      </c>
      <c r="T21" s="44">
        <v>57.8</v>
      </c>
    </row>
    <row r="22" spans="1:20" s="17" customFormat="1" ht="15" customHeight="1" thickBot="1">
      <c r="A22" s="41" t="s">
        <v>60</v>
      </c>
      <c r="B22" s="37" t="s">
        <v>32</v>
      </c>
      <c r="C22" s="38">
        <v>59.33</v>
      </c>
      <c r="D22" s="38">
        <v>67.09</v>
      </c>
      <c r="E22" s="38">
        <v>52.03</v>
      </c>
      <c r="F22" s="39">
        <v>64.599999999999994</v>
      </c>
      <c r="G22" s="39">
        <v>72.8</v>
      </c>
      <c r="H22" s="39">
        <v>56.7</v>
      </c>
      <c r="I22" s="40">
        <v>0</v>
      </c>
      <c r="J22" s="40">
        <v>0</v>
      </c>
      <c r="K22" s="45">
        <v>0</v>
      </c>
      <c r="L22" s="44">
        <v>57.1</v>
      </c>
      <c r="M22" s="44">
        <v>62.9</v>
      </c>
      <c r="N22" s="44">
        <v>52.5</v>
      </c>
      <c r="O22" s="44">
        <v>63.5</v>
      </c>
      <c r="P22" s="44">
        <v>71.7</v>
      </c>
      <c r="Q22" s="44">
        <v>55.9</v>
      </c>
      <c r="R22" s="44">
        <v>62.6</v>
      </c>
      <c r="S22" s="44">
        <v>68</v>
      </c>
      <c r="T22" s="44">
        <v>57.6</v>
      </c>
    </row>
    <row r="23" spans="1:20" s="17" customFormat="1" ht="15" customHeight="1" thickBot="1">
      <c r="A23" s="41" t="s">
        <v>61</v>
      </c>
      <c r="B23" s="37" t="s">
        <v>33</v>
      </c>
      <c r="C23" s="38">
        <v>59.32</v>
      </c>
      <c r="D23" s="38">
        <v>67.11</v>
      </c>
      <c r="E23" s="38">
        <v>52</v>
      </c>
      <c r="F23" s="39">
        <v>64.7</v>
      </c>
      <c r="G23" s="39">
        <v>72.900000000000006</v>
      </c>
      <c r="H23" s="39">
        <v>56.8</v>
      </c>
      <c r="I23" s="40">
        <v>0</v>
      </c>
      <c r="J23" s="40">
        <v>0</v>
      </c>
      <c r="K23" s="45">
        <v>0</v>
      </c>
      <c r="L23" s="44">
        <v>57</v>
      </c>
      <c r="M23" s="44">
        <v>62.8</v>
      </c>
      <c r="N23" s="44">
        <v>52.2</v>
      </c>
      <c r="O23" s="44">
        <v>63.5</v>
      </c>
      <c r="P23" s="44">
        <v>71.599999999999994</v>
      </c>
      <c r="Q23" s="44">
        <v>55.9</v>
      </c>
      <c r="R23" s="44">
        <v>62.6</v>
      </c>
      <c r="S23" s="44">
        <v>68</v>
      </c>
      <c r="T23" s="44">
        <v>57.5</v>
      </c>
    </row>
    <row r="24" spans="1:20" s="17" customFormat="1" ht="15" customHeight="1" thickBot="1">
      <c r="A24" s="41" t="s">
        <v>62</v>
      </c>
      <c r="B24" s="37" t="s">
        <v>34</v>
      </c>
      <c r="C24" s="38">
        <v>59.29</v>
      </c>
      <c r="D24" s="38">
        <v>67.12</v>
      </c>
      <c r="E24" s="38">
        <v>51.93</v>
      </c>
      <c r="F24" s="39">
        <v>64.599999999999994</v>
      </c>
      <c r="G24" s="39">
        <v>72.8</v>
      </c>
      <c r="H24" s="39">
        <v>56.6</v>
      </c>
      <c r="I24" s="40">
        <v>0</v>
      </c>
      <c r="J24" s="40">
        <v>0</v>
      </c>
      <c r="K24" s="45">
        <v>0</v>
      </c>
      <c r="L24" s="44">
        <v>56.9</v>
      </c>
      <c r="M24" s="44">
        <v>62.6</v>
      </c>
      <c r="N24" s="44">
        <v>52.2</v>
      </c>
      <c r="O24" s="44">
        <v>63.5</v>
      </c>
      <c r="P24" s="44">
        <v>71.400000000000006</v>
      </c>
      <c r="Q24" s="44">
        <v>56</v>
      </c>
      <c r="R24" s="44">
        <v>62.4</v>
      </c>
      <c r="S24" s="44">
        <v>67.7</v>
      </c>
      <c r="T24" s="44">
        <v>57.4</v>
      </c>
    </row>
    <row r="25" spans="1:20" s="17" customFormat="1" ht="15" customHeight="1" thickBot="1">
      <c r="A25" s="41" t="s">
        <v>63</v>
      </c>
      <c r="B25" s="37" t="s">
        <v>35</v>
      </c>
      <c r="C25" s="38">
        <v>59.3</v>
      </c>
      <c r="D25" s="38">
        <v>67.14</v>
      </c>
      <c r="E25" s="38">
        <v>51.93</v>
      </c>
      <c r="F25" s="39">
        <v>63.9</v>
      </c>
      <c r="G25" s="39">
        <v>72</v>
      </c>
      <c r="H25" s="39">
        <v>55.9</v>
      </c>
      <c r="I25" s="40">
        <v>0</v>
      </c>
      <c r="J25" s="40">
        <v>0</v>
      </c>
      <c r="K25" s="45">
        <v>0</v>
      </c>
      <c r="L25" s="44">
        <v>56.9</v>
      </c>
      <c r="M25" s="44">
        <v>62.7</v>
      </c>
      <c r="N25" s="44">
        <v>52.3</v>
      </c>
      <c r="O25" s="44">
        <v>63.4</v>
      </c>
      <c r="P25" s="44">
        <v>71.3</v>
      </c>
      <c r="Q25" s="44">
        <v>56</v>
      </c>
      <c r="R25" s="44">
        <v>62.2</v>
      </c>
      <c r="S25" s="44">
        <v>67.5</v>
      </c>
      <c r="T25" s="44">
        <v>57.2</v>
      </c>
    </row>
    <row r="26" spans="1:20" s="17" customFormat="1" ht="15" customHeight="1" thickBot="1">
      <c r="A26" s="41" t="s">
        <v>64</v>
      </c>
      <c r="B26" s="37" t="s">
        <v>36</v>
      </c>
      <c r="C26" s="25"/>
      <c r="D26" s="25"/>
      <c r="E26" s="25"/>
      <c r="F26" s="25"/>
      <c r="G26" s="25"/>
      <c r="H26" s="25"/>
      <c r="I26" s="25"/>
      <c r="J26" s="26"/>
      <c r="K26" s="24"/>
      <c r="L26" s="23"/>
      <c r="M26" s="22"/>
      <c r="N26" s="22"/>
      <c r="O26" s="22"/>
      <c r="P26" s="22"/>
      <c r="Q26" s="22"/>
      <c r="R26" s="22"/>
      <c r="S26" s="22"/>
      <c r="T26" s="22"/>
    </row>
    <row r="27" spans="1:20" s="17" customFormat="1" ht="15" customHeight="1" thickBot="1">
      <c r="A27" s="41" t="s">
        <v>65</v>
      </c>
      <c r="B27" s="37" t="s">
        <v>37</v>
      </c>
      <c r="C27" s="38">
        <v>59.31</v>
      </c>
      <c r="D27" s="38">
        <v>67.13</v>
      </c>
      <c r="E27" s="38">
        <v>51.97</v>
      </c>
      <c r="F27" s="39">
        <v>63.4</v>
      </c>
      <c r="G27" s="39">
        <v>71.599999999999994</v>
      </c>
      <c r="H27" s="39">
        <v>55.5</v>
      </c>
      <c r="I27" s="40">
        <v>0</v>
      </c>
      <c r="J27" s="40">
        <v>0</v>
      </c>
      <c r="K27" s="45">
        <v>0</v>
      </c>
      <c r="L27" s="44">
        <v>56.9</v>
      </c>
      <c r="M27" s="44">
        <v>62.6</v>
      </c>
      <c r="N27" s="44">
        <v>52.4</v>
      </c>
      <c r="O27" s="44">
        <v>63.2</v>
      </c>
      <c r="P27" s="44">
        <v>71.2</v>
      </c>
      <c r="Q27" s="44">
        <v>55.7</v>
      </c>
      <c r="R27" s="44">
        <v>62.3</v>
      </c>
      <c r="S27" s="44">
        <v>67.5</v>
      </c>
      <c r="T27" s="44">
        <v>57.3</v>
      </c>
    </row>
    <row r="28" spans="1:20" s="17" customFormat="1" ht="15" customHeight="1" thickBot="1">
      <c r="A28" s="41" t="s">
        <v>66</v>
      </c>
      <c r="B28" s="37" t="s">
        <v>38</v>
      </c>
      <c r="C28" s="38">
        <v>59.33</v>
      </c>
      <c r="D28" s="38">
        <v>67.150000000000006</v>
      </c>
      <c r="E28" s="38">
        <v>51.98</v>
      </c>
      <c r="F28" s="39">
        <v>63.7</v>
      </c>
      <c r="G28" s="39">
        <v>71.900000000000006</v>
      </c>
      <c r="H28" s="39">
        <v>55.7</v>
      </c>
      <c r="I28" s="40">
        <v>0</v>
      </c>
      <c r="J28" s="40">
        <v>0</v>
      </c>
      <c r="K28" s="45">
        <v>0</v>
      </c>
      <c r="L28" s="44">
        <v>56.9</v>
      </c>
      <c r="M28" s="44">
        <v>62.5</v>
      </c>
      <c r="N28" s="44">
        <v>52.4</v>
      </c>
      <c r="O28" s="44">
        <v>63.2</v>
      </c>
      <c r="P28" s="44">
        <v>71.099999999999994</v>
      </c>
      <c r="Q28" s="44">
        <v>55.7</v>
      </c>
      <c r="R28" s="44">
        <v>62.3</v>
      </c>
      <c r="S28" s="44">
        <v>67.5</v>
      </c>
      <c r="T28" s="44">
        <v>57.5</v>
      </c>
    </row>
    <row r="29" spans="1:20" s="17" customFormat="1" ht="15" customHeight="1" thickBot="1">
      <c r="A29" s="41" t="s">
        <v>67</v>
      </c>
      <c r="B29" s="37" t="s">
        <v>39</v>
      </c>
      <c r="C29" s="38">
        <v>59.31</v>
      </c>
      <c r="D29" s="38">
        <v>67.12</v>
      </c>
      <c r="E29" s="38">
        <v>51.98</v>
      </c>
      <c r="F29" s="39">
        <v>64.599999999999994</v>
      </c>
      <c r="G29" s="39">
        <v>72.7</v>
      </c>
      <c r="H29" s="39">
        <v>56.7</v>
      </c>
      <c r="I29" s="40">
        <v>0</v>
      </c>
      <c r="J29" s="40">
        <v>0</v>
      </c>
      <c r="K29" s="45">
        <v>0</v>
      </c>
      <c r="L29" s="44">
        <v>56.9</v>
      </c>
      <c r="M29" s="44">
        <v>62.3</v>
      </c>
      <c r="N29" s="44">
        <v>52.5</v>
      </c>
      <c r="O29" s="44">
        <v>64.599999999999994</v>
      </c>
      <c r="P29" s="44">
        <v>72.7</v>
      </c>
      <c r="Q29" s="44">
        <v>56.7</v>
      </c>
      <c r="R29" s="44">
        <v>62.5</v>
      </c>
      <c r="S29" s="44">
        <v>67.8</v>
      </c>
      <c r="T29" s="44">
        <v>57.4</v>
      </c>
    </row>
    <row r="30" spans="1:20" s="17" customFormat="1" ht="15" customHeight="1" thickBot="1">
      <c r="A30" s="41" t="s">
        <v>68</v>
      </c>
      <c r="B30" s="37" t="s">
        <v>40</v>
      </c>
      <c r="C30" s="38">
        <v>59.27</v>
      </c>
      <c r="D30" s="38">
        <v>67.069999999999993</v>
      </c>
      <c r="E30" s="38">
        <v>51.94</v>
      </c>
      <c r="F30" s="39">
        <v>65.099999999999994</v>
      </c>
      <c r="G30" s="39">
        <v>73.2</v>
      </c>
      <c r="H30" s="39">
        <v>57.1</v>
      </c>
      <c r="I30" s="40">
        <v>0</v>
      </c>
      <c r="J30" s="40">
        <v>0</v>
      </c>
      <c r="K30" s="45">
        <v>0</v>
      </c>
      <c r="L30" s="44">
        <v>56.8</v>
      </c>
      <c r="M30" s="44">
        <v>62.1</v>
      </c>
      <c r="N30" s="44">
        <v>52.5</v>
      </c>
      <c r="O30" s="44">
        <v>63.7</v>
      </c>
      <c r="P30" s="44">
        <v>71.8</v>
      </c>
      <c r="Q30" s="44">
        <v>56.1</v>
      </c>
      <c r="R30" s="44">
        <v>62.5</v>
      </c>
      <c r="S30" s="44">
        <v>67.900000000000006</v>
      </c>
      <c r="T30" s="44">
        <v>57.3</v>
      </c>
    </row>
    <row r="31" spans="1:20" s="17" customFormat="1" ht="15" customHeight="1" thickBot="1">
      <c r="A31" s="41" t="s">
        <v>69</v>
      </c>
      <c r="B31" s="37" t="s">
        <v>41</v>
      </c>
      <c r="C31" s="38">
        <v>59.3</v>
      </c>
      <c r="D31" s="38">
        <v>67.11</v>
      </c>
      <c r="E31" s="38">
        <v>51.96</v>
      </c>
      <c r="F31" s="39">
        <v>65.599999999999994</v>
      </c>
      <c r="G31" s="39">
        <v>73.7</v>
      </c>
      <c r="H31" s="39">
        <v>57.8</v>
      </c>
      <c r="I31" s="40">
        <v>0</v>
      </c>
      <c r="J31" s="40">
        <v>0</v>
      </c>
      <c r="K31" s="45">
        <v>0</v>
      </c>
      <c r="L31" s="44">
        <v>56.7</v>
      </c>
      <c r="M31" s="44">
        <v>62</v>
      </c>
      <c r="N31" s="44">
        <v>52.5</v>
      </c>
      <c r="O31" s="44">
        <v>64</v>
      </c>
      <c r="P31" s="44">
        <v>72</v>
      </c>
      <c r="Q31" s="44">
        <v>56.4</v>
      </c>
      <c r="R31" s="44">
        <v>62.3</v>
      </c>
      <c r="S31" s="44">
        <v>67.7</v>
      </c>
      <c r="T31" s="44">
        <v>57.1</v>
      </c>
    </row>
    <row r="32" spans="1:20" s="17" customFormat="1" ht="15" customHeight="1" thickBot="1">
      <c r="A32" s="41" t="s">
        <v>70</v>
      </c>
      <c r="B32" s="37" t="s">
        <v>42</v>
      </c>
      <c r="C32" s="38">
        <v>59.38</v>
      </c>
      <c r="D32" s="38">
        <v>67.17</v>
      </c>
      <c r="E32" s="38">
        <v>52.06</v>
      </c>
      <c r="F32" s="39">
        <v>65.400000000000006</v>
      </c>
      <c r="G32" s="39">
        <v>73.400000000000006</v>
      </c>
      <c r="H32" s="39">
        <v>57.6</v>
      </c>
      <c r="I32" s="40">
        <v>0</v>
      </c>
      <c r="J32" s="40">
        <v>0</v>
      </c>
      <c r="K32" s="45">
        <v>0</v>
      </c>
      <c r="L32" s="44">
        <v>56.7</v>
      </c>
      <c r="M32" s="44">
        <v>61.9</v>
      </c>
      <c r="N32" s="44">
        <v>52.5</v>
      </c>
      <c r="O32" s="44">
        <v>64.2</v>
      </c>
      <c r="P32" s="44">
        <v>72.099999999999994</v>
      </c>
      <c r="Q32" s="44">
        <v>56.9</v>
      </c>
      <c r="R32" s="44">
        <v>62.6</v>
      </c>
      <c r="S32" s="44">
        <v>68.400000000000006</v>
      </c>
      <c r="T32" s="44">
        <v>57.2</v>
      </c>
    </row>
    <row r="33" spans="1:20" s="17" customFormat="1" ht="15" customHeight="1" thickBot="1">
      <c r="A33" s="41" t="s">
        <v>58</v>
      </c>
      <c r="B33" s="37" t="s">
        <v>30</v>
      </c>
      <c r="C33" s="38">
        <v>59.51</v>
      </c>
      <c r="D33" s="38">
        <v>67.33</v>
      </c>
      <c r="E33" s="38">
        <v>52.18</v>
      </c>
      <c r="F33" s="39">
        <v>65</v>
      </c>
      <c r="G33" s="39">
        <v>73</v>
      </c>
      <c r="H33" s="39">
        <v>57.3</v>
      </c>
      <c r="I33" s="40">
        <v>0</v>
      </c>
      <c r="J33" s="40">
        <v>0</v>
      </c>
      <c r="K33" s="45">
        <v>0</v>
      </c>
      <c r="L33" s="44">
        <v>57</v>
      </c>
      <c r="M33" s="44">
        <v>62.1</v>
      </c>
      <c r="N33" s="44">
        <v>52.8</v>
      </c>
      <c r="O33" s="46" t="s">
        <v>74</v>
      </c>
      <c r="P33" s="46" t="s">
        <v>74</v>
      </c>
      <c r="Q33" s="46" t="s">
        <v>74</v>
      </c>
      <c r="R33" s="44">
        <v>62.7</v>
      </c>
      <c r="S33" s="44">
        <v>68.400000000000006</v>
      </c>
      <c r="T33" s="44">
        <v>57.3</v>
      </c>
    </row>
    <row r="34" spans="1:20" ht="60" customHeight="1">
      <c r="A34" s="11" t="str">
        <f>SUBSTITUTE(A79,CHAR(10),CHAR(10)&amp;"　　　　　")</f>
        <v>資料來源：我國--行政院主計總處「人力資源統計月報」，日本--總務省統計局勞動力調查
　　　　　http://www.stat.go.jp/data/roudou/2.html ，韓國--韓國統計資料庫http://kosis.kr/eng/ ，
　　　　　香港--政府統計處「香港統計月刊」，新加坡--「LABOUR FORCE IN SINGAPORE」。</v>
      </c>
      <c r="B34" s="11"/>
      <c r="C34" s="11"/>
      <c r="D34" s="11"/>
      <c r="E34" s="11"/>
      <c r="F34" s="11"/>
      <c r="G34" s="11"/>
      <c r="H34" s="11"/>
      <c r="I34" s="11"/>
      <c r="J34" s="11"/>
      <c r="K34" s="13" t="str">
        <f>SUBSTITUTE(A80,CHAR(10),CHAR(10)&amp;"　　　  ")</f>
        <v>Source：R.O.C--Human Resource Statistics Monthly. DGBAS, EY. 
　　　  Japan-- Labour Force Survey http://www.stat.go.jp/data/roudou/2.html. 
　　　  Korea, R.O. --Statistical Database http://kosis.kr/eng/. 
　　　  Hong Kong -- Monthly Statistics of Hong Kong. 
　　　  Singapore -- Labour Force In Singapore.</v>
      </c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39.950000000000003" customHeight="1">
      <c r="A35" s="14" t="str">
        <f>SUBSTITUTE(A81,CHAR(10),CHAR(10)&amp;"　　　　　")</f>
        <v>附　　註：(1)勞動力參與率(%)＝（勞動力人口數÷15歲以上民間人口數）×100。
　　　　　(2)新加坡為每年6月居民勞動力參與率。
　　　　　(3)美國勞動力參與率按16歲以上民間人口數計算。</v>
      </c>
      <c r="B35" s="14"/>
      <c r="C35" s="14"/>
      <c r="D35" s="14"/>
      <c r="E35" s="14"/>
      <c r="F35" s="14"/>
      <c r="G35" s="14"/>
      <c r="H35" s="14"/>
      <c r="I35" s="14"/>
      <c r="J35" s="14"/>
      <c r="K35" s="12" t="str">
        <f>SUBSTITUTE(A82,CHAR(10),CHAR(10)&amp;"　　　　")</f>
        <v>Remark：(1)Labor force participation(%) = (labor force ÷ civilian population of 15 years or over) × 100. 
　　　　(2)Singapore: Data refers to resident (citizens and Permanent Residents only) labor force participation rates in June each year.
　　　　(3)United States: The rate is calculated with the civilian population of 16 years or over.</v>
      </c>
      <c r="L35" s="12"/>
      <c r="M35" s="12"/>
      <c r="N35" s="12"/>
      <c r="O35" s="12"/>
      <c r="P35" s="12"/>
      <c r="Q35" s="12"/>
      <c r="R35" s="12"/>
      <c r="S35" s="12"/>
      <c r="T35" s="12"/>
    </row>
    <row r="36" spans="1:20">
      <c r="A36" s="18"/>
      <c r="B36" s="18"/>
    </row>
    <row r="37" spans="1:20">
      <c r="A37" s="18"/>
      <c r="B37" s="18"/>
    </row>
    <row r="77" spans="1:1" hidden="1">
      <c r="A77" s="27"/>
    </row>
    <row r="78" spans="1:1" hidden="1"/>
    <row r="79" spans="1:1" ht="220.5" hidden="1">
      <c r="A79" s="36" t="s">
        <v>14</v>
      </c>
    </row>
    <row r="80" spans="1:1" ht="241.5" hidden="1">
      <c r="A80" s="42" t="s">
        <v>73</v>
      </c>
    </row>
    <row r="81" spans="1:1" ht="136.5" hidden="1">
      <c r="A81" s="36" t="s">
        <v>13</v>
      </c>
    </row>
    <row r="82" spans="1:1" ht="241.5" hidden="1">
      <c r="A82" s="42" t="s">
        <v>72</v>
      </c>
    </row>
  </sheetData>
  <mergeCells count="13">
    <mergeCell ref="A1:J1"/>
    <mergeCell ref="K1:T1"/>
    <mergeCell ref="A3:B4"/>
    <mergeCell ref="C3:E3"/>
    <mergeCell ref="R3:T3"/>
    <mergeCell ref="F3:H3"/>
    <mergeCell ref="I3:J3"/>
    <mergeCell ref="A35:J35"/>
    <mergeCell ref="K34:T34"/>
    <mergeCell ref="K35:T35"/>
    <mergeCell ref="A34:J34"/>
    <mergeCell ref="L3:N3"/>
    <mergeCell ref="O3:Q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7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14020</vt:lpstr>
      <vt:lpstr>'14020'!Print_Area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2020-09-09T03:10:40Z</cp:lastPrinted>
  <dcterms:created xsi:type="dcterms:W3CDTF">2005-01-26T03:51:16Z</dcterms:created>
  <dcterms:modified xsi:type="dcterms:W3CDTF">2025-09-03T08:06:20Z</dcterms:modified>
</cp:coreProperties>
</file>