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2040" sheetId="1" r:id="rId1"/>
  </sheets>
  <definedNames>
    <definedName name="_xlnm.Print_Area" localSheetId="0">'2040'!$A$1:$P$40</definedName>
  </definedNames>
  <calcPr fullCalcOnLoad="1"/>
</workbook>
</file>

<file path=xl/sharedStrings.xml><?xml version="1.0" encoding="utf-8"?>
<sst xmlns="http://schemas.openxmlformats.org/spreadsheetml/2006/main" count="105" uniqueCount="99">
  <si>
    <r>
      <t>本月與上月比較(％)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Change from last period</t>
    </r>
  </si>
  <si>
    <t>單位：千人</t>
  </si>
  <si>
    <r>
      <t>本月與上年同月比較(％)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Change from the same period of 
last year</t>
    </r>
  </si>
  <si>
    <r>
      <t>本年平均與上年同期比較(％)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Average change from the same 
period of last year</t>
    </r>
  </si>
  <si>
    <t>Unit：Thousand Persons</t>
  </si>
  <si>
    <t>年　月　別
Year and month</t>
  </si>
  <si>
    <t>15-24歲</t>
  </si>
  <si>
    <t>25-44歲</t>
  </si>
  <si>
    <t>45-64歲</t>
  </si>
  <si>
    <t>65歲以上</t>
  </si>
  <si>
    <t>男</t>
  </si>
  <si>
    <t>女</t>
  </si>
  <si>
    <t>專　科</t>
  </si>
  <si>
    <t>Junior college</t>
  </si>
  <si>
    <t>Years</t>
  </si>
  <si>
    <t>Years 
and over</t>
  </si>
  <si>
    <t>Male</t>
  </si>
  <si>
    <t>Female</t>
  </si>
  <si>
    <t>總　　計</t>
  </si>
  <si>
    <r>
      <t>年　　　　齡　　　　　</t>
    </r>
    <r>
      <rPr>
        <sz val="8.25"/>
        <rFont val="Times New Roman"/>
        <family val="1"/>
      </rPr>
      <t>Age</t>
    </r>
  </si>
  <si>
    <t>性　別</t>
  </si>
  <si>
    <t>Sex</t>
  </si>
  <si>
    <t>國中及以下</t>
  </si>
  <si>
    <t>Grand total</t>
  </si>
  <si>
    <t>Under junior 
high school</t>
  </si>
  <si>
    <t>計</t>
  </si>
  <si>
    <t>大學及以上</t>
  </si>
  <si>
    <t>Total</t>
  </si>
  <si>
    <t>University &amp;
graduate school</t>
  </si>
  <si>
    <t>大　學
University</t>
  </si>
  <si>
    <t>研究所
Graduate
school</t>
  </si>
  <si>
    <t>高級中等
(高中、高職)
Senior high
school
(regular &amp;
vocational)</t>
  </si>
  <si>
    <t>大專及以上　　　Junior college</t>
  </si>
  <si>
    <t>&amp; above</t>
  </si>
  <si>
    <t xml:space="preserve"> attainment</t>
  </si>
  <si>
    <t>教　　育　　程　　度　　　Educational</t>
  </si>
  <si>
    <t>說　　明：*-為該項資料絕對數甚小，計算變動比率時，幅度顯大，易生誤會，故從略。</t>
  </si>
  <si>
    <t>資料來源：行政院主計總處「人力資源調查」。</t>
  </si>
  <si>
    <t xml:space="preserve"> Avg. 2009</t>
  </si>
  <si>
    <t xml:space="preserve"> Avg. 2010</t>
  </si>
  <si>
    <t xml:space="preserve"> Avg. 2011</t>
  </si>
  <si>
    <t xml:space="preserve"> Avg. 2012</t>
  </si>
  <si>
    <t xml:space="preserve"> Avg. 2013</t>
  </si>
  <si>
    <t xml:space="preserve"> Avg. 2014</t>
  </si>
  <si>
    <t xml:space="preserve"> Avg. 2015</t>
  </si>
  <si>
    <t xml:space="preserve"> Avg. 2016</t>
  </si>
  <si>
    <t xml:space="preserve"> Avg. 2017</t>
  </si>
  <si>
    <t xml:space="preserve"> Avg. 2018</t>
  </si>
  <si>
    <t xml:space="preserve"> Avg. 2019</t>
  </si>
  <si>
    <t xml:space="preserve"> Avg. 2020</t>
  </si>
  <si>
    <t xml:space="preserve"> Avg. 2021</t>
  </si>
  <si>
    <t xml:space="preserve"> Avg. 2022</t>
  </si>
  <si>
    <t xml:space="preserve"> Avg. 2023</t>
  </si>
  <si>
    <t>　　 Feb.</t>
  </si>
  <si>
    <t>　　 Mar.</t>
  </si>
  <si>
    <t>　　 Apr.</t>
  </si>
  <si>
    <t>　　 May</t>
  </si>
  <si>
    <t>　　 June</t>
  </si>
  <si>
    <t>　　 July</t>
  </si>
  <si>
    <t>　　 Aug.</t>
  </si>
  <si>
    <t>　　 Sept.</t>
  </si>
  <si>
    <t>　　 Oct.</t>
  </si>
  <si>
    <t>　　 Nov.</t>
  </si>
  <si>
    <t>　　 Dec.</t>
  </si>
  <si>
    <t xml:space="preserve"> Avg. 2024</t>
  </si>
  <si>
    <t>　　 Jan.</t>
  </si>
  <si>
    <t xml:space="preserve"> 98年平均</t>
  </si>
  <si>
    <t xml:space="preserve"> 99年平均</t>
  </si>
  <si>
    <t>100年平均</t>
  </si>
  <si>
    <t>101年平均</t>
  </si>
  <si>
    <t>102年平均</t>
  </si>
  <si>
    <t>103年平均</t>
  </si>
  <si>
    <t>104年平均</t>
  </si>
  <si>
    <t>105年平均</t>
  </si>
  <si>
    <t>106年平均</t>
  </si>
  <si>
    <t>107年平均</t>
  </si>
  <si>
    <t>108年平均</t>
  </si>
  <si>
    <t>109年平均</t>
  </si>
  <si>
    <t>110年平均</t>
  </si>
  <si>
    <t>111年平均</t>
  </si>
  <si>
    <t>112年平均</t>
  </si>
  <si>
    <t>　　 2月</t>
  </si>
  <si>
    <t>　　 3月</t>
  </si>
  <si>
    <t>　　 4月</t>
  </si>
  <si>
    <t>　　 5月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</si>
  <si>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</si>
  <si>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</si>
  <si>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</si>
  <si>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</si>
  <si>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</si>
  <si>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</si>
  <si>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</si>
  <si>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113年平均</t>
  </si>
  <si>
    <t>　　 1月</t>
  </si>
  <si>
    <t>表 2-4 失業者－按教育程度、年齡及性別分</t>
  </si>
  <si>
    <t>*-</t>
  </si>
  <si>
    <t>Note：*-No percentage change is provided for the entry as such a percentage change based on very small absolute numbers  tends to 
be volatile and misleading.</t>
  </si>
  <si>
    <t>Source：Directorate-General of Budget, Accounting and Statistics, Executive Yuan "Manpower Survey".</t>
  </si>
  <si>
    <t>Table 2-4  Unemployed Persons by Educational Attainment, Age and Sex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</si>
</sst>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,###,##0.00"/>
    <numFmt numFmtId="183" formatCode="###,###,##0"/>
    <numFmt numFmtId="184" formatCode="###,###,##0;\-###,###,##0;&quot;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8.25"/>
      <name val="新細明體"/>
      <family val="1"/>
    </font>
    <font>
      <sz val="8.2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2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 indent="1"/>
    </xf>
    <xf numFmtId="0" fontId="0" fillId="0" borderId="17" xfId="0" applyBorder="1" applyAlignment="1">
      <alignment horizontal="right" vertical="center" wrapText="1" indent="1"/>
    </xf>
    <xf numFmtId="0" fontId="8" fillId="0" borderId="14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182" fontId="5" fillId="0" borderId="33" xfId="35" applyNumberFormat="1" applyFont="1" applyBorder="1" applyAlignment="1">
      <alignment horizontal="right" vertical="center"/>
    </xf>
    <xf numFmtId="182" fontId="5" fillId="0" borderId="17" xfId="35" applyNumberFormat="1" applyFont="1" applyBorder="1" applyAlignment="1">
      <alignment horizontal="right" vertical="center"/>
    </xf>
    <xf numFmtId="182" fontId="5" fillId="0" borderId="0" xfId="35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left" vertical="center"/>
    </xf>
    <xf numFmtId="183" fontId="5" fillId="0" borderId="0" xfId="35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0" borderId="22" xfId="0" applyNumberFormat="1" applyFont="1" applyBorder="1" applyAlignment="1">
      <alignment horizontal="left" vertical="center" wrapText="1"/>
    </xf>
    <xf numFmtId="182" fontId="5" fillId="0" borderId="17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千分位[0] 3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2" width="9.625" style="0" customWidth="1"/>
    <col min="3" max="8" width="10.625" style="0" customWidth="1"/>
    <col min="9" max="16" width="10.125" style="0" customWidth="1"/>
  </cols>
  <sheetData>
    <row r="1" spans="1:16" ht="31.5" customHeight="1">
      <c r="A1" s="28" t="s">
        <v>94</v>
      </c>
      <c r="B1" s="29"/>
      <c r="C1" s="29"/>
      <c r="D1" s="29"/>
      <c r="E1" s="29"/>
      <c r="F1" s="29"/>
      <c r="G1" s="29"/>
      <c r="H1" s="29"/>
      <c r="I1" s="30" t="s">
        <v>98</v>
      </c>
      <c r="J1" s="30"/>
      <c r="K1" s="29"/>
      <c r="L1" s="29"/>
      <c r="M1" s="29"/>
      <c r="N1" s="29"/>
      <c r="O1" s="29"/>
      <c r="P1" s="29"/>
    </row>
    <row r="2" spans="1:16" s="6" customFormat="1" ht="31.5" customHeight="1" thickBot="1">
      <c r="A2" s="8"/>
      <c r="B2" s="2"/>
      <c r="C2" s="2"/>
      <c r="D2" s="2"/>
      <c r="E2" s="2"/>
      <c r="F2" s="2"/>
      <c r="G2" s="2"/>
      <c r="H2" s="9" t="s">
        <v>1</v>
      </c>
      <c r="I2" s="7"/>
      <c r="J2" s="3"/>
      <c r="K2" s="3"/>
      <c r="L2" s="3"/>
      <c r="M2" s="3"/>
      <c r="N2" s="3"/>
      <c r="O2" s="3"/>
      <c r="P2" s="9" t="s">
        <v>4</v>
      </c>
    </row>
    <row r="3" spans="1:16" ht="19.5" customHeight="1">
      <c r="A3" s="31" t="s">
        <v>5</v>
      </c>
      <c r="B3" s="32"/>
      <c r="C3" s="41" t="s">
        <v>18</v>
      </c>
      <c r="D3" s="39" t="s">
        <v>35</v>
      </c>
      <c r="E3" s="40"/>
      <c r="F3" s="40"/>
      <c r="G3" s="40"/>
      <c r="H3" s="40"/>
      <c r="I3" s="43" t="s">
        <v>34</v>
      </c>
      <c r="J3" s="44"/>
      <c r="K3" s="24" t="s">
        <v>19</v>
      </c>
      <c r="L3" s="24"/>
      <c r="M3" s="24"/>
      <c r="N3" s="25"/>
      <c r="O3" s="16" t="s">
        <v>20</v>
      </c>
      <c r="P3" s="12" t="s">
        <v>21</v>
      </c>
    </row>
    <row r="4" spans="1:16" ht="24" customHeight="1">
      <c r="A4" s="33"/>
      <c r="B4" s="34"/>
      <c r="C4" s="42"/>
      <c r="D4" s="18" t="s">
        <v>22</v>
      </c>
      <c r="E4" s="51" t="s">
        <v>31</v>
      </c>
      <c r="F4" s="37" t="s">
        <v>32</v>
      </c>
      <c r="G4" s="38"/>
      <c r="H4" s="38"/>
      <c r="I4" s="54" t="s">
        <v>33</v>
      </c>
      <c r="J4" s="55"/>
      <c r="K4" s="45" t="s">
        <v>6</v>
      </c>
      <c r="L4" s="45" t="s">
        <v>7</v>
      </c>
      <c r="M4" s="45" t="s">
        <v>8</v>
      </c>
      <c r="N4" s="45" t="s">
        <v>9</v>
      </c>
      <c r="O4" s="45" t="s">
        <v>10</v>
      </c>
      <c r="P4" s="26" t="s">
        <v>11</v>
      </c>
    </row>
    <row r="5" spans="1:16" ht="19.5" customHeight="1">
      <c r="A5" s="33"/>
      <c r="B5" s="34"/>
      <c r="C5" s="47" t="s">
        <v>23</v>
      </c>
      <c r="D5" s="49" t="s">
        <v>24</v>
      </c>
      <c r="E5" s="52"/>
      <c r="F5" s="22" t="s">
        <v>25</v>
      </c>
      <c r="G5" s="21" t="s">
        <v>12</v>
      </c>
      <c r="H5" s="17" t="s">
        <v>26</v>
      </c>
      <c r="I5" s="19"/>
      <c r="J5" s="20"/>
      <c r="K5" s="46"/>
      <c r="L5" s="46"/>
      <c r="M5" s="46"/>
      <c r="N5" s="46"/>
      <c r="O5" s="46"/>
      <c r="P5" s="27"/>
    </row>
    <row r="6" spans="1:16" ht="33" customHeight="1" thickBot="1">
      <c r="A6" s="35"/>
      <c r="B6" s="36"/>
      <c r="C6" s="48"/>
      <c r="D6" s="50"/>
      <c r="E6" s="53"/>
      <c r="F6" s="11" t="s">
        <v>27</v>
      </c>
      <c r="G6" s="23" t="s">
        <v>13</v>
      </c>
      <c r="H6" s="23" t="s">
        <v>28</v>
      </c>
      <c r="I6" s="14" t="s">
        <v>29</v>
      </c>
      <c r="J6" s="14" t="s">
        <v>30</v>
      </c>
      <c r="K6" s="14" t="s">
        <v>14</v>
      </c>
      <c r="L6" s="11" t="s">
        <v>14</v>
      </c>
      <c r="M6" s="11" t="s">
        <v>14</v>
      </c>
      <c r="N6" s="13" t="s">
        <v>15</v>
      </c>
      <c r="O6" s="15" t="s">
        <v>16</v>
      </c>
      <c r="P6" s="10" t="s">
        <v>17</v>
      </c>
    </row>
    <row r="7" spans="1:16" s="4" customFormat="1" ht="13.5" customHeight="1">
      <c r="A7" s="69" t="s">
        <v>66</v>
      </c>
      <c r="B7" s="67" t="s">
        <v>38</v>
      </c>
      <c r="C7" s="68">
        <v>639</v>
      </c>
      <c r="D7" s="68">
        <v>148</v>
      </c>
      <c r="E7" s="68">
        <v>234</v>
      </c>
      <c r="F7" s="68">
        <v>256</v>
      </c>
      <c r="G7" s="68">
        <v>92</v>
      </c>
      <c r="H7" s="68">
        <v>163</v>
      </c>
      <c r="I7" s="77">
        <v>0</v>
      </c>
      <c r="J7" s="77">
        <v>0</v>
      </c>
      <c r="K7" s="78">
        <v>127</v>
      </c>
      <c r="L7" s="78">
        <v>372</v>
      </c>
      <c r="M7" s="78">
        <v>139</v>
      </c>
      <c r="N7" s="78">
        <v>0</v>
      </c>
      <c r="O7" s="78">
        <v>404</v>
      </c>
      <c r="P7" s="78">
        <v>235</v>
      </c>
    </row>
    <row r="8" spans="1:16" s="4" customFormat="1" ht="13.5" customHeight="1">
      <c r="A8" s="69" t="s">
        <v>67</v>
      </c>
      <c r="B8" s="67" t="s">
        <v>39</v>
      </c>
      <c r="C8" s="68">
        <v>577</v>
      </c>
      <c r="D8" s="68">
        <v>120</v>
      </c>
      <c r="E8" s="68">
        <v>212</v>
      </c>
      <c r="F8" s="68">
        <v>245</v>
      </c>
      <c r="G8" s="68">
        <v>81</v>
      </c>
      <c r="H8" s="68">
        <v>164</v>
      </c>
      <c r="I8" s="77">
        <v>0</v>
      </c>
      <c r="J8" s="77">
        <v>0</v>
      </c>
      <c r="K8" s="78">
        <v>114</v>
      </c>
      <c r="L8" s="78">
        <v>337</v>
      </c>
      <c r="M8" s="78">
        <v>125</v>
      </c>
      <c r="N8" s="78">
        <v>0</v>
      </c>
      <c r="O8" s="78">
        <v>362</v>
      </c>
      <c r="P8" s="78">
        <v>215</v>
      </c>
    </row>
    <row r="9" spans="1:16" s="4" customFormat="1" ht="13.5" customHeight="1">
      <c r="A9" s="69" t="s">
        <v>68</v>
      </c>
      <c r="B9" s="67" t="s">
        <v>40</v>
      </c>
      <c r="C9" s="68">
        <v>491</v>
      </c>
      <c r="D9" s="68">
        <v>89</v>
      </c>
      <c r="E9" s="68">
        <v>178</v>
      </c>
      <c r="F9" s="68">
        <v>224</v>
      </c>
      <c r="G9" s="68">
        <v>64</v>
      </c>
      <c r="H9" s="68">
        <v>160</v>
      </c>
      <c r="I9" s="78">
        <v>140</v>
      </c>
      <c r="J9" s="78">
        <v>20</v>
      </c>
      <c r="K9" s="78">
        <v>109</v>
      </c>
      <c r="L9" s="78">
        <v>281</v>
      </c>
      <c r="M9" s="78">
        <v>101</v>
      </c>
      <c r="N9" s="78">
        <v>0</v>
      </c>
      <c r="O9" s="78">
        <v>297</v>
      </c>
      <c r="P9" s="78">
        <v>194</v>
      </c>
    </row>
    <row r="10" spans="1:16" s="4" customFormat="1" ht="13.5" customHeight="1">
      <c r="A10" s="69" t="s">
        <v>69</v>
      </c>
      <c r="B10" s="67" t="s">
        <v>41</v>
      </c>
      <c r="C10" s="68">
        <v>481</v>
      </c>
      <c r="D10" s="68">
        <v>83</v>
      </c>
      <c r="E10" s="68">
        <v>162</v>
      </c>
      <c r="F10" s="68">
        <v>236</v>
      </c>
      <c r="G10" s="68">
        <v>60</v>
      </c>
      <c r="H10" s="68">
        <v>176</v>
      </c>
      <c r="I10" s="78">
        <v>151</v>
      </c>
      <c r="J10" s="78">
        <v>25</v>
      </c>
      <c r="K10" s="78">
        <v>113</v>
      </c>
      <c r="L10" s="78">
        <v>276</v>
      </c>
      <c r="M10" s="78">
        <v>91</v>
      </c>
      <c r="N10" s="78">
        <v>0</v>
      </c>
      <c r="O10" s="78">
        <v>286</v>
      </c>
      <c r="P10" s="78">
        <v>195</v>
      </c>
    </row>
    <row r="11" spans="1:16" s="4" customFormat="1" ht="13.5" customHeight="1">
      <c r="A11" s="69" t="s">
        <v>70</v>
      </c>
      <c r="B11" s="67" t="s">
        <v>42</v>
      </c>
      <c r="C11" s="68">
        <v>478</v>
      </c>
      <c r="D11" s="68">
        <v>81</v>
      </c>
      <c r="E11" s="68">
        <v>157</v>
      </c>
      <c r="F11" s="68">
        <v>240</v>
      </c>
      <c r="G11" s="68">
        <v>58</v>
      </c>
      <c r="H11" s="68">
        <v>182</v>
      </c>
      <c r="I11" s="78">
        <v>157</v>
      </c>
      <c r="J11" s="78">
        <v>25</v>
      </c>
      <c r="K11" s="78">
        <v>119</v>
      </c>
      <c r="L11" s="78">
        <v>268</v>
      </c>
      <c r="M11" s="78">
        <v>91</v>
      </c>
      <c r="N11" s="78">
        <v>0</v>
      </c>
      <c r="O11" s="78">
        <v>286</v>
      </c>
      <c r="P11" s="78">
        <v>192</v>
      </c>
    </row>
    <row r="12" spans="1:16" s="4" customFormat="1" ht="13.5" customHeight="1">
      <c r="A12" s="69" t="s">
        <v>71</v>
      </c>
      <c r="B12" s="67" t="s">
        <v>43</v>
      </c>
      <c r="C12" s="68">
        <v>457</v>
      </c>
      <c r="D12" s="68">
        <v>70</v>
      </c>
      <c r="E12" s="68">
        <v>146</v>
      </c>
      <c r="F12" s="68">
        <v>240</v>
      </c>
      <c r="G12" s="68">
        <v>58</v>
      </c>
      <c r="H12" s="68">
        <v>183</v>
      </c>
      <c r="I12" s="78">
        <v>158</v>
      </c>
      <c r="J12" s="78">
        <v>24</v>
      </c>
      <c r="K12" s="78">
        <v>112</v>
      </c>
      <c r="L12" s="78">
        <v>258</v>
      </c>
      <c r="M12" s="78">
        <v>87</v>
      </c>
      <c r="N12" s="78">
        <v>0</v>
      </c>
      <c r="O12" s="78">
        <v>275</v>
      </c>
      <c r="P12" s="78">
        <v>182</v>
      </c>
    </row>
    <row r="13" spans="1:16" s="4" customFormat="1" ht="13.5" customHeight="1">
      <c r="A13" s="69" t="s">
        <v>72</v>
      </c>
      <c r="B13" s="67" t="s">
        <v>44</v>
      </c>
      <c r="C13" s="68">
        <v>440</v>
      </c>
      <c r="D13" s="68">
        <v>59</v>
      </c>
      <c r="E13" s="68">
        <v>147</v>
      </c>
      <c r="F13" s="68">
        <v>234</v>
      </c>
      <c r="G13" s="68">
        <v>51</v>
      </c>
      <c r="H13" s="68">
        <v>183</v>
      </c>
      <c r="I13" s="78">
        <v>158</v>
      </c>
      <c r="J13" s="78">
        <v>25</v>
      </c>
      <c r="K13" s="78">
        <v>109</v>
      </c>
      <c r="L13" s="78">
        <v>246</v>
      </c>
      <c r="M13" s="78">
        <v>84</v>
      </c>
      <c r="N13" s="78">
        <v>0</v>
      </c>
      <c r="O13" s="78">
        <v>263</v>
      </c>
      <c r="P13" s="78">
        <v>177</v>
      </c>
    </row>
    <row r="14" spans="1:16" s="4" customFormat="1" ht="13.5" customHeight="1">
      <c r="A14" s="69" t="s">
        <v>73</v>
      </c>
      <c r="B14" s="67" t="s">
        <v>45</v>
      </c>
      <c r="C14" s="68">
        <v>460</v>
      </c>
      <c r="D14" s="68">
        <v>64</v>
      </c>
      <c r="E14" s="68">
        <v>150</v>
      </c>
      <c r="F14" s="68">
        <v>246</v>
      </c>
      <c r="G14" s="68">
        <v>54</v>
      </c>
      <c r="H14" s="68">
        <v>192</v>
      </c>
      <c r="I14" s="78">
        <v>165</v>
      </c>
      <c r="J14" s="78">
        <v>27</v>
      </c>
      <c r="K14" s="78">
        <v>112</v>
      </c>
      <c r="L14" s="78">
        <v>254</v>
      </c>
      <c r="M14" s="78">
        <v>93</v>
      </c>
      <c r="N14" s="78">
        <v>0</v>
      </c>
      <c r="O14" s="78">
        <v>274</v>
      </c>
      <c r="P14" s="78">
        <v>185</v>
      </c>
    </row>
    <row r="15" spans="1:16" s="4" customFormat="1" ht="13.5" customHeight="1">
      <c r="A15" s="69" t="s">
        <v>74</v>
      </c>
      <c r="B15" s="67" t="s">
        <v>46</v>
      </c>
      <c r="C15" s="68">
        <v>443</v>
      </c>
      <c r="D15" s="68">
        <v>58</v>
      </c>
      <c r="E15" s="68">
        <v>143</v>
      </c>
      <c r="F15" s="68">
        <v>241</v>
      </c>
      <c r="G15" s="68">
        <v>51</v>
      </c>
      <c r="H15" s="68">
        <v>190</v>
      </c>
      <c r="I15" s="78">
        <v>164</v>
      </c>
      <c r="J15" s="78">
        <v>26</v>
      </c>
      <c r="K15" s="78">
        <v>112</v>
      </c>
      <c r="L15" s="78">
        <v>244</v>
      </c>
      <c r="M15" s="78">
        <v>87</v>
      </c>
      <c r="N15" s="78">
        <v>0</v>
      </c>
      <c r="O15" s="78">
        <v>263</v>
      </c>
      <c r="P15" s="78">
        <v>180</v>
      </c>
    </row>
    <row r="16" spans="1:16" s="4" customFormat="1" ht="13.5" customHeight="1">
      <c r="A16" s="69" t="s">
        <v>75</v>
      </c>
      <c r="B16" s="67" t="s">
        <v>47</v>
      </c>
      <c r="C16" s="68">
        <v>440</v>
      </c>
      <c r="D16" s="68">
        <v>58</v>
      </c>
      <c r="E16" s="68">
        <v>138</v>
      </c>
      <c r="F16" s="68">
        <v>244</v>
      </c>
      <c r="G16" s="68">
        <v>50</v>
      </c>
      <c r="H16" s="68">
        <v>193</v>
      </c>
      <c r="I16" s="78">
        <v>166</v>
      </c>
      <c r="J16" s="78">
        <v>28</v>
      </c>
      <c r="K16" s="78">
        <v>112</v>
      </c>
      <c r="L16" s="78">
        <v>240</v>
      </c>
      <c r="M16" s="78">
        <v>88</v>
      </c>
      <c r="N16" s="78">
        <v>0</v>
      </c>
      <c r="O16" s="78">
        <v>257</v>
      </c>
      <c r="P16" s="78">
        <v>184</v>
      </c>
    </row>
    <row r="17" spans="1:16" s="4" customFormat="1" ht="13.5" customHeight="1">
      <c r="A17" s="69" t="s">
        <v>76</v>
      </c>
      <c r="B17" s="67" t="s">
        <v>48</v>
      </c>
      <c r="C17" s="68">
        <v>446</v>
      </c>
      <c r="D17" s="68">
        <v>55</v>
      </c>
      <c r="E17" s="68">
        <v>135</v>
      </c>
      <c r="F17" s="68">
        <v>256</v>
      </c>
      <c r="G17" s="68">
        <v>50</v>
      </c>
      <c r="H17" s="68">
        <v>206</v>
      </c>
      <c r="I17" s="78">
        <v>176</v>
      </c>
      <c r="J17" s="78">
        <v>29</v>
      </c>
      <c r="K17" s="78">
        <v>118</v>
      </c>
      <c r="L17" s="78">
        <v>241</v>
      </c>
      <c r="M17" s="78">
        <v>86</v>
      </c>
      <c r="N17" s="78">
        <v>1</v>
      </c>
      <c r="O17" s="78">
        <v>255</v>
      </c>
      <c r="P17" s="78">
        <v>191</v>
      </c>
    </row>
    <row r="18" spans="1:16" s="4" customFormat="1" ht="13.5" customHeight="1">
      <c r="A18" s="69" t="s">
        <v>77</v>
      </c>
      <c r="B18" s="67" t="s">
        <v>49</v>
      </c>
      <c r="C18" s="68">
        <v>460</v>
      </c>
      <c r="D18" s="68">
        <v>51</v>
      </c>
      <c r="E18" s="68">
        <v>136</v>
      </c>
      <c r="F18" s="68">
        <v>273</v>
      </c>
      <c r="G18" s="68">
        <v>51</v>
      </c>
      <c r="H18" s="68">
        <v>222</v>
      </c>
      <c r="I18" s="78">
        <v>189</v>
      </c>
      <c r="J18" s="78">
        <v>33</v>
      </c>
      <c r="K18" s="78">
        <v>112</v>
      </c>
      <c r="L18" s="78">
        <v>245</v>
      </c>
      <c r="M18" s="78">
        <v>103</v>
      </c>
      <c r="N18" s="78">
        <v>1</v>
      </c>
      <c r="O18" s="78">
        <v>260</v>
      </c>
      <c r="P18" s="78">
        <v>200</v>
      </c>
    </row>
    <row r="19" spans="1:16" s="4" customFormat="1" ht="13.5" customHeight="1">
      <c r="A19" s="69" t="s">
        <v>78</v>
      </c>
      <c r="B19" s="67" t="s">
        <v>50</v>
      </c>
      <c r="C19" s="68">
        <v>471</v>
      </c>
      <c r="D19" s="68">
        <v>50</v>
      </c>
      <c r="E19" s="68">
        <v>142</v>
      </c>
      <c r="F19" s="68">
        <v>280</v>
      </c>
      <c r="G19" s="68">
        <v>51</v>
      </c>
      <c r="H19" s="68">
        <v>229</v>
      </c>
      <c r="I19" s="78">
        <v>197</v>
      </c>
      <c r="J19" s="78">
        <v>32</v>
      </c>
      <c r="K19" s="78">
        <v>112</v>
      </c>
      <c r="L19" s="78">
        <v>243</v>
      </c>
      <c r="M19" s="78">
        <v>114</v>
      </c>
      <c r="N19" s="78">
        <v>3</v>
      </c>
      <c r="O19" s="78">
        <v>263</v>
      </c>
      <c r="P19" s="78">
        <v>209</v>
      </c>
    </row>
    <row r="20" spans="1:16" s="4" customFormat="1" ht="13.5" customHeight="1">
      <c r="A20" s="69" t="s">
        <v>79</v>
      </c>
      <c r="B20" s="67" t="s">
        <v>51</v>
      </c>
      <c r="C20" s="68">
        <v>434</v>
      </c>
      <c r="D20" s="68">
        <v>41</v>
      </c>
      <c r="E20" s="68">
        <v>123</v>
      </c>
      <c r="F20" s="68">
        <v>271</v>
      </c>
      <c r="G20" s="68">
        <v>46</v>
      </c>
      <c r="H20" s="68">
        <v>226</v>
      </c>
      <c r="I20" s="78">
        <v>194</v>
      </c>
      <c r="J20" s="78">
        <v>31</v>
      </c>
      <c r="K20" s="78">
        <v>105</v>
      </c>
      <c r="L20" s="78">
        <v>224</v>
      </c>
      <c r="M20" s="78">
        <v>103</v>
      </c>
      <c r="N20" s="78">
        <v>2</v>
      </c>
      <c r="O20" s="78">
        <v>241</v>
      </c>
      <c r="P20" s="78">
        <v>193</v>
      </c>
    </row>
    <row r="21" spans="1:16" s="4" customFormat="1" ht="13.5" customHeight="1">
      <c r="A21" s="69" t="s">
        <v>80</v>
      </c>
      <c r="B21" s="67" t="s">
        <v>52</v>
      </c>
      <c r="C21" s="68">
        <v>415</v>
      </c>
      <c r="D21" s="68">
        <v>36</v>
      </c>
      <c r="E21" s="68">
        <v>116</v>
      </c>
      <c r="F21" s="68">
        <v>264</v>
      </c>
      <c r="G21" s="68">
        <v>44</v>
      </c>
      <c r="H21" s="68">
        <v>219</v>
      </c>
      <c r="I21" s="78">
        <v>187</v>
      </c>
      <c r="J21" s="78">
        <v>33</v>
      </c>
      <c r="K21" s="78">
        <v>94</v>
      </c>
      <c r="L21" s="78">
        <v>217</v>
      </c>
      <c r="M21" s="78">
        <v>102</v>
      </c>
      <c r="N21" s="78">
        <v>2</v>
      </c>
      <c r="O21" s="78">
        <v>229</v>
      </c>
      <c r="P21" s="78">
        <v>186</v>
      </c>
    </row>
    <row r="22" spans="1:16" s="4" customFormat="1" ht="13.5" customHeight="1">
      <c r="A22" s="69" t="s">
        <v>81</v>
      </c>
      <c r="B22" s="67" t="s">
        <v>53</v>
      </c>
      <c r="C22" s="68">
        <v>420</v>
      </c>
      <c r="D22" s="68">
        <v>38</v>
      </c>
      <c r="E22" s="68">
        <v>118</v>
      </c>
      <c r="F22" s="68">
        <v>264</v>
      </c>
      <c r="G22" s="68">
        <v>44</v>
      </c>
      <c r="H22" s="68">
        <v>220</v>
      </c>
      <c r="I22" s="78">
        <v>189</v>
      </c>
      <c r="J22" s="78">
        <v>31</v>
      </c>
      <c r="K22" s="78">
        <v>95</v>
      </c>
      <c r="L22" s="78">
        <v>220</v>
      </c>
      <c r="M22" s="78">
        <v>103</v>
      </c>
      <c r="N22" s="78">
        <v>2</v>
      </c>
      <c r="O22" s="78">
        <v>233</v>
      </c>
      <c r="P22" s="78">
        <v>188</v>
      </c>
    </row>
    <row r="23" spans="1:16" s="4" customFormat="1" ht="13.5" customHeight="1">
      <c r="A23" s="69" t="s">
        <v>82</v>
      </c>
      <c r="B23" s="67" t="s">
        <v>54</v>
      </c>
      <c r="C23" s="68">
        <v>424</v>
      </c>
      <c r="D23" s="68">
        <v>38</v>
      </c>
      <c r="E23" s="68">
        <v>118</v>
      </c>
      <c r="F23" s="68">
        <v>268</v>
      </c>
      <c r="G23" s="68">
        <v>45</v>
      </c>
      <c r="H23" s="68">
        <v>223</v>
      </c>
      <c r="I23" s="78">
        <v>190</v>
      </c>
      <c r="J23" s="78">
        <v>33</v>
      </c>
      <c r="K23" s="78">
        <v>95</v>
      </c>
      <c r="L23" s="78">
        <v>223</v>
      </c>
      <c r="M23" s="78">
        <v>104</v>
      </c>
      <c r="N23" s="78">
        <v>2</v>
      </c>
      <c r="O23" s="78">
        <v>235</v>
      </c>
      <c r="P23" s="78">
        <v>190</v>
      </c>
    </row>
    <row r="24" spans="1:16" s="4" customFormat="1" ht="13.5" customHeight="1">
      <c r="A24" s="69" t="s">
        <v>83</v>
      </c>
      <c r="B24" s="67" t="s">
        <v>55</v>
      </c>
      <c r="C24" s="68">
        <v>417</v>
      </c>
      <c r="D24" s="68">
        <v>38</v>
      </c>
      <c r="E24" s="68">
        <v>117</v>
      </c>
      <c r="F24" s="68">
        <v>263</v>
      </c>
      <c r="G24" s="68">
        <v>44</v>
      </c>
      <c r="H24" s="68">
        <v>218</v>
      </c>
      <c r="I24" s="78">
        <v>185</v>
      </c>
      <c r="J24" s="78">
        <v>33</v>
      </c>
      <c r="K24" s="78">
        <v>94</v>
      </c>
      <c r="L24" s="78">
        <v>220</v>
      </c>
      <c r="M24" s="78">
        <v>101</v>
      </c>
      <c r="N24" s="78">
        <v>2</v>
      </c>
      <c r="O24" s="78">
        <v>234</v>
      </c>
      <c r="P24" s="78">
        <v>184</v>
      </c>
    </row>
    <row r="25" spans="1:16" s="4" customFormat="1" ht="13.5" customHeight="1">
      <c r="A25" s="69" t="s">
        <v>84</v>
      </c>
      <c r="B25" s="67" t="s">
        <v>56</v>
      </c>
      <c r="C25" s="68">
        <v>412</v>
      </c>
      <c r="D25" s="68">
        <v>37</v>
      </c>
      <c r="E25" s="68">
        <v>117</v>
      </c>
      <c r="F25" s="68">
        <v>258</v>
      </c>
      <c r="G25" s="68">
        <v>43</v>
      </c>
      <c r="H25" s="68">
        <v>215</v>
      </c>
      <c r="I25" s="78">
        <v>182</v>
      </c>
      <c r="J25" s="78">
        <v>33</v>
      </c>
      <c r="K25" s="78">
        <v>92</v>
      </c>
      <c r="L25" s="78">
        <v>217</v>
      </c>
      <c r="M25" s="78">
        <v>101</v>
      </c>
      <c r="N25" s="78">
        <v>2</v>
      </c>
      <c r="O25" s="78">
        <v>229</v>
      </c>
      <c r="P25" s="78">
        <v>184</v>
      </c>
    </row>
    <row r="26" spans="1:16" s="4" customFormat="1" ht="13.5" customHeight="1">
      <c r="A26" s="69" t="s">
        <v>85</v>
      </c>
      <c r="B26" s="67" t="s">
        <v>57</v>
      </c>
      <c r="C26" s="68">
        <v>417</v>
      </c>
      <c r="D26" s="68">
        <v>37</v>
      </c>
      <c r="E26" s="68">
        <v>117</v>
      </c>
      <c r="F26" s="68">
        <v>263</v>
      </c>
      <c r="G26" s="68">
        <v>44</v>
      </c>
      <c r="H26" s="68">
        <v>219</v>
      </c>
      <c r="I26" s="78">
        <v>186</v>
      </c>
      <c r="J26" s="78">
        <v>33</v>
      </c>
      <c r="K26" s="78">
        <v>96</v>
      </c>
      <c r="L26" s="78">
        <v>218</v>
      </c>
      <c r="M26" s="78">
        <v>100</v>
      </c>
      <c r="N26" s="78">
        <v>2</v>
      </c>
      <c r="O26" s="78">
        <v>231</v>
      </c>
      <c r="P26" s="78">
        <v>186</v>
      </c>
    </row>
    <row r="27" spans="1:16" s="4" customFormat="1" ht="13.5" customHeight="1">
      <c r="A27" s="69" t="s">
        <v>86</v>
      </c>
      <c r="B27" s="67" t="s">
        <v>58</v>
      </c>
      <c r="C27" s="68">
        <v>426</v>
      </c>
      <c r="D27" s="68">
        <v>37</v>
      </c>
      <c r="E27" s="68">
        <v>119</v>
      </c>
      <c r="F27" s="68">
        <v>270</v>
      </c>
      <c r="G27" s="68">
        <v>44</v>
      </c>
      <c r="H27" s="68">
        <v>226</v>
      </c>
      <c r="I27" s="78">
        <v>192</v>
      </c>
      <c r="J27" s="78">
        <v>34</v>
      </c>
      <c r="K27" s="78">
        <v>100</v>
      </c>
      <c r="L27" s="78">
        <v>219</v>
      </c>
      <c r="M27" s="78">
        <v>104</v>
      </c>
      <c r="N27" s="78">
        <v>2</v>
      </c>
      <c r="O27" s="78">
        <v>233</v>
      </c>
      <c r="P27" s="78">
        <v>193</v>
      </c>
    </row>
    <row r="28" spans="1:16" s="4" customFormat="1" ht="13.5" customHeight="1">
      <c r="A28" s="69" t="s">
        <v>87</v>
      </c>
      <c r="B28" s="67" t="s">
        <v>59</v>
      </c>
      <c r="C28" s="68">
        <v>426</v>
      </c>
      <c r="D28" s="68">
        <v>35</v>
      </c>
      <c r="E28" s="68">
        <v>118</v>
      </c>
      <c r="F28" s="68">
        <v>273</v>
      </c>
      <c r="G28" s="68">
        <v>45</v>
      </c>
      <c r="H28" s="68">
        <v>228</v>
      </c>
      <c r="I28" s="78">
        <v>193</v>
      </c>
      <c r="J28" s="78">
        <v>35</v>
      </c>
      <c r="K28" s="78">
        <v>100</v>
      </c>
      <c r="L28" s="78">
        <v>218</v>
      </c>
      <c r="M28" s="78">
        <v>105</v>
      </c>
      <c r="N28" s="78">
        <v>2</v>
      </c>
      <c r="O28" s="78">
        <v>232</v>
      </c>
      <c r="P28" s="78">
        <v>194</v>
      </c>
    </row>
    <row r="29" spans="1:16" s="4" customFormat="1" ht="13.5" customHeight="1">
      <c r="A29" s="69" t="s">
        <v>88</v>
      </c>
      <c r="B29" s="67" t="s">
        <v>60</v>
      </c>
      <c r="C29" s="68">
        <v>416</v>
      </c>
      <c r="D29" s="68">
        <v>35</v>
      </c>
      <c r="E29" s="68">
        <v>115</v>
      </c>
      <c r="F29" s="68">
        <v>266</v>
      </c>
      <c r="G29" s="68">
        <v>46</v>
      </c>
      <c r="H29" s="68">
        <v>221</v>
      </c>
      <c r="I29" s="78">
        <v>188</v>
      </c>
      <c r="J29" s="78">
        <v>32</v>
      </c>
      <c r="K29" s="78">
        <v>94</v>
      </c>
      <c r="L29" s="78">
        <v>217</v>
      </c>
      <c r="M29" s="78">
        <v>103</v>
      </c>
      <c r="N29" s="78">
        <v>2</v>
      </c>
      <c r="O29" s="78">
        <v>225</v>
      </c>
      <c r="P29" s="78">
        <v>191</v>
      </c>
    </row>
    <row r="30" spans="1:16" s="4" customFormat="1" ht="13.5" customHeight="1">
      <c r="A30" s="69" t="s">
        <v>89</v>
      </c>
      <c r="B30" s="67" t="s">
        <v>61</v>
      </c>
      <c r="C30" s="68">
        <v>411</v>
      </c>
      <c r="D30" s="68">
        <v>36</v>
      </c>
      <c r="E30" s="68">
        <v>113</v>
      </c>
      <c r="F30" s="68">
        <v>262</v>
      </c>
      <c r="G30" s="68">
        <v>44</v>
      </c>
      <c r="H30" s="68">
        <v>218</v>
      </c>
      <c r="I30" s="78">
        <v>185</v>
      </c>
      <c r="J30" s="78">
        <v>32</v>
      </c>
      <c r="K30" s="78">
        <v>92</v>
      </c>
      <c r="L30" s="78">
        <v>217</v>
      </c>
      <c r="M30" s="78">
        <v>99</v>
      </c>
      <c r="N30" s="78">
        <v>2</v>
      </c>
      <c r="O30" s="78">
        <v>227</v>
      </c>
      <c r="P30" s="78">
        <v>184</v>
      </c>
    </row>
    <row r="31" spans="1:16" s="4" customFormat="1" ht="13.5" customHeight="1">
      <c r="A31" s="69" t="s">
        <v>90</v>
      </c>
      <c r="B31" s="67" t="s">
        <v>62</v>
      </c>
      <c r="C31" s="68">
        <v>400</v>
      </c>
      <c r="D31" s="68">
        <v>31</v>
      </c>
      <c r="E31" s="68">
        <v>113</v>
      </c>
      <c r="F31" s="68">
        <v>257</v>
      </c>
      <c r="G31" s="68">
        <v>44</v>
      </c>
      <c r="H31" s="68">
        <v>213</v>
      </c>
      <c r="I31" s="78">
        <v>181</v>
      </c>
      <c r="J31" s="78">
        <v>32</v>
      </c>
      <c r="K31" s="78">
        <v>90</v>
      </c>
      <c r="L31" s="78">
        <v>209</v>
      </c>
      <c r="M31" s="78">
        <v>99</v>
      </c>
      <c r="N31" s="78">
        <v>2</v>
      </c>
      <c r="O31" s="78">
        <v>220</v>
      </c>
      <c r="P31" s="78">
        <v>180</v>
      </c>
    </row>
    <row r="32" spans="1:16" s="4" customFormat="1" ht="13.5" customHeight="1">
      <c r="A32" s="69" t="s">
        <v>91</v>
      </c>
      <c r="B32" s="67" t="s">
        <v>63</v>
      </c>
      <c r="C32" s="68">
        <v>399</v>
      </c>
      <c r="D32" s="68">
        <v>31</v>
      </c>
      <c r="E32" s="68">
        <v>111</v>
      </c>
      <c r="F32" s="68">
        <v>257</v>
      </c>
      <c r="G32" s="68">
        <v>44</v>
      </c>
      <c r="H32" s="68">
        <v>213</v>
      </c>
      <c r="I32" s="78">
        <v>181</v>
      </c>
      <c r="J32" s="78">
        <v>32</v>
      </c>
      <c r="K32" s="78">
        <v>90</v>
      </c>
      <c r="L32" s="78">
        <v>207</v>
      </c>
      <c r="M32" s="78">
        <v>99</v>
      </c>
      <c r="N32" s="78">
        <v>3</v>
      </c>
      <c r="O32" s="78">
        <v>219</v>
      </c>
      <c r="P32" s="78">
        <v>180</v>
      </c>
    </row>
    <row r="33" spans="1:16" s="4" customFormat="1" ht="13.5" customHeight="1">
      <c r="A33" s="69" t="s">
        <v>92</v>
      </c>
      <c r="B33" s="67" t="s">
        <v>64</v>
      </c>
      <c r="C33" s="68">
        <v>402</v>
      </c>
      <c r="D33" s="68">
        <v>32</v>
      </c>
      <c r="E33" s="68">
        <v>113</v>
      </c>
      <c r="F33" s="68">
        <v>257</v>
      </c>
      <c r="G33" s="68">
        <v>46</v>
      </c>
      <c r="H33" s="68">
        <v>211</v>
      </c>
      <c r="I33" s="78">
        <v>180</v>
      </c>
      <c r="J33" s="78">
        <v>31</v>
      </c>
      <c r="K33" s="78">
        <v>90</v>
      </c>
      <c r="L33" s="78">
        <v>206</v>
      </c>
      <c r="M33" s="78">
        <v>102</v>
      </c>
      <c r="N33" s="78">
        <v>3</v>
      </c>
      <c r="O33" s="78">
        <v>220</v>
      </c>
      <c r="P33" s="78">
        <v>181</v>
      </c>
    </row>
    <row r="34" spans="1:16" s="4" customFormat="1" ht="13.5" customHeight="1">
      <c r="A34" s="69" t="s">
        <v>93</v>
      </c>
      <c r="B34" s="67" t="s">
        <v>65</v>
      </c>
      <c r="C34" s="68">
        <v>397</v>
      </c>
      <c r="D34" s="68">
        <v>31</v>
      </c>
      <c r="E34" s="68">
        <v>111</v>
      </c>
      <c r="F34" s="68">
        <v>255</v>
      </c>
      <c r="G34" s="68">
        <v>45</v>
      </c>
      <c r="H34" s="68">
        <v>210</v>
      </c>
      <c r="I34" s="78">
        <v>180</v>
      </c>
      <c r="J34" s="78">
        <v>31</v>
      </c>
      <c r="K34" s="78">
        <v>90</v>
      </c>
      <c r="L34" s="78">
        <v>206</v>
      </c>
      <c r="M34" s="78">
        <v>99</v>
      </c>
      <c r="N34" s="78">
        <v>3</v>
      </c>
      <c r="O34" s="78">
        <v>217</v>
      </c>
      <c r="P34" s="78">
        <v>180</v>
      </c>
    </row>
    <row r="35" spans="1:16" s="4" customFormat="1" ht="13.5" customHeight="1">
      <c r="A35" s="69" t="s">
        <v>81</v>
      </c>
      <c r="B35" s="67" t="s">
        <v>53</v>
      </c>
      <c r="C35" s="68">
        <v>406</v>
      </c>
      <c r="D35" s="68">
        <v>32</v>
      </c>
      <c r="E35" s="68">
        <v>115</v>
      </c>
      <c r="F35" s="68">
        <v>259</v>
      </c>
      <c r="G35" s="68">
        <v>47</v>
      </c>
      <c r="H35" s="68">
        <v>212</v>
      </c>
      <c r="I35" s="78">
        <v>181</v>
      </c>
      <c r="J35" s="78">
        <v>32</v>
      </c>
      <c r="K35" s="78">
        <v>91</v>
      </c>
      <c r="L35" s="78">
        <v>207</v>
      </c>
      <c r="M35" s="78">
        <v>105</v>
      </c>
      <c r="N35" s="78">
        <v>3</v>
      </c>
      <c r="O35" s="78">
        <v>224</v>
      </c>
      <c r="P35" s="78">
        <v>182</v>
      </c>
    </row>
    <row r="36" spans="1:16" s="4" customFormat="1" ht="25.5" customHeight="1">
      <c r="A36" s="58" t="s">
        <v>0</v>
      </c>
      <c r="B36" s="59"/>
      <c r="C36" s="63">
        <v>2.28</v>
      </c>
      <c r="D36" s="64">
        <v>3.98</v>
      </c>
      <c r="E36" s="64">
        <v>3.38</v>
      </c>
      <c r="F36" s="64">
        <v>1.59</v>
      </c>
      <c r="G36" s="64">
        <v>4.44</v>
      </c>
      <c r="H36" s="64">
        <v>0.98</v>
      </c>
      <c r="I36" s="72">
        <v>0.58</v>
      </c>
      <c r="J36" s="72">
        <v>3.37</v>
      </c>
      <c r="K36" s="72">
        <v>1.9</v>
      </c>
      <c r="L36" s="72">
        <v>0.88</v>
      </c>
      <c r="M36" s="72">
        <v>5.45</v>
      </c>
      <c r="N36" s="73" t="s">
        <v>95</v>
      </c>
      <c r="O36" s="72">
        <v>3.21</v>
      </c>
      <c r="P36" s="72">
        <v>1.15</v>
      </c>
    </row>
    <row r="37" spans="1:16" s="4" customFormat="1" ht="33.75" customHeight="1">
      <c r="A37" s="58" t="s">
        <v>2</v>
      </c>
      <c r="B37" s="59"/>
      <c r="C37" s="65">
        <v>-3.43</v>
      </c>
      <c r="D37" s="65">
        <v>-15.86</v>
      </c>
      <c r="E37" s="65">
        <v>-2.25</v>
      </c>
      <c r="F37" s="65">
        <v>-2.16</v>
      </c>
      <c r="G37" s="65">
        <v>4.71</v>
      </c>
      <c r="H37" s="65">
        <v>-3.54</v>
      </c>
      <c r="I37" s="74">
        <v>-4.55</v>
      </c>
      <c r="J37" s="74">
        <v>2.65</v>
      </c>
      <c r="K37" s="74">
        <v>-4.29</v>
      </c>
      <c r="L37" s="74">
        <v>-5.81</v>
      </c>
      <c r="M37" s="74">
        <v>1.86</v>
      </c>
      <c r="N37" s="75" t="s">
        <v>95</v>
      </c>
      <c r="O37" s="74">
        <v>-3.84</v>
      </c>
      <c r="P37" s="74">
        <v>-2.93</v>
      </c>
    </row>
    <row r="38" spans="1:16" ht="33.75" customHeight="1" thickBot="1">
      <c r="A38" s="58" t="s">
        <v>3</v>
      </c>
      <c r="B38" s="59"/>
      <c r="C38" s="66">
        <v>-4.03</v>
      </c>
      <c r="D38" s="66">
        <v>-16.8</v>
      </c>
      <c r="E38" s="66">
        <v>-2.76</v>
      </c>
      <c r="F38" s="66">
        <v>-2.74</v>
      </c>
      <c r="G38" s="66">
        <v>3.54</v>
      </c>
      <c r="H38" s="66">
        <v>-4</v>
      </c>
      <c r="I38" s="66">
        <v>-4.53</v>
      </c>
      <c r="J38" s="66">
        <v>-0.77</v>
      </c>
      <c r="K38" s="66">
        <v>-4.46</v>
      </c>
      <c r="L38" s="66">
        <v>-6.13</v>
      </c>
      <c r="M38" s="66">
        <v>0.28</v>
      </c>
      <c r="N38" s="76" t="s">
        <v>95</v>
      </c>
      <c r="O38" s="66">
        <v>-5.02</v>
      </c>
      <c r="P38" s="66">
        <v>-2.78</v>
      </c>
    </row>
    <row r="39" spans="1:16" s="1" customFormat="1" ht="15.75" customHeight="1">
      <c r="A39" s="60" t="s">
        <v>37</v>
      </c>
      <c r="B39" s="60"/>
      <c r="C39" s="60"/>
      <c r="D39" s="60"/>
      <c r="E39" s="60"/>
      <c r="F39" s="60"/>
      <c r="G39" s="60"/>
      <c r="H39" s="60"/>
      <c r="I39" s="71" t="s">
        <v>97</v>
      </c>
      <c r="J39" s="56"/>
      <c r="K39" s="56"/>
      <c r="L39" s="56"/>
      <c r="M39" s="56"/>
      <c r="N39" s="56"/>
      <c r="O39" s="56"/>
      <c r="P39" s="56"/>
    </row>
    <row r="40" spans="1:16" s="1" customFormat="1" ht="45" customHeight="1">
      <c r="A40" s="61" t="str">
        <f>SUBSTITUTE(A79,CHAR(10),CHAR(10)&amp;"　　　　　")</f>
        <v>說　　明：*-為該項資料絕對數甚小，計算變動比率時，幅度顯大，易生誤會，故從略。</v>
      </c>
      <c r="B40" s="61"/>
      <c r="C40" s="61"/>
      <c r="D40" s="61"/>
      <c r="E40" s="61"/>
      <c r="F40" s="61"/>
      <c r="G40" s="61"/>
      <c r="H40" s="61"/>
      <c r="I40" s="57" t="str">
        <f>SUBSTITUTE(A80,CHAR(10),CHAR(10)&amp;"　　　")</f>
        <v>Note：*-No percentage change is provided for the entry as such a percentage change based on very small absolute numbers  tends to 
　　　be volatile and misleading.</v>
      </c>
      <c r="J40" s="57"/>
      <c r="K40" s="57"/>
      <c r="L40" s="57"/>
      <c r="M40" s="57"/>
      <c r="N40" s="57"/>
      <c r="O40" s="57"/>
      <c r="P40" s="57"/>
    </row>
    <row r="41" spans="1:2" ht="15.75">
      <c r="A41" s="5"/>
      <c r="B41" s="5"/>
    </row>
    <row r="42" spans="1:2" ht="15.75">
      <c r="A42" s="5"/>
      <c r="B42" s="5"/>
    </row>
    <row r="79" ht="15.75" hidden="1">
      <c r="A79" s="62" t="s">
        <v>36</v>
      </c>
    </row>
    <row r="80" ht="180" hidden="1">
      <c r="A80" s="70" t="s">
        <v>96</v>
      </c>
    </row>
  </sheetData>
  <sheetProtection/>
  <mergeCells count="25">
    <mergeCell ref="I39:P39"/>
    <mergeCell ref="I40:P40"/>
    <mergeCell ref="A38:B38"/>
    <mergeCell ref="A36:B36"/>
    <mergeCell ref="A37:B37"/>
    <mergeCell ref="A39:H39"/>
    <mergeCell ref="A40:H40"/>
    <mergeCell ref="L4:L5"/>
    <mergeCell ref="C5:C6"/>
    <mergeCell ref="D5:D6"/>
    <mergeCell ref="E4:E6"/>
    <mergeCell ref="I4:J4"/>
    <mergeCell ref="O4:O5"/>
    <mergeCell ref="N4:N5"/>
    <mergeCell ref="M4:M5"/>
    <mergeCell ref="K3:N3"/>
    <mergeCell ref="P4:P5"/>
    <mergeCell ref="A1:H1"/>
    <mergeCell ref="I1:P1"/>
    <mergeCell ref="A3:B6"/>
    <mergeCell ref="F4:H4"/>
    <mergeCell ref="D3:H3"/>
    <mergeCell ref="C3:C4"/>
    <mergeCell ref="I3:J3"/>
    <mergeCell ref="K4:K5"/>
  </mergeCells>
  <printOptions horizontalCentered="1"/>
  <pageMargins left="0.7874015748031497" right="0.7874015748031497" top="0.3937007874015748" bottom="0.7874015748031497" header="0" footer="0"/>
  <pageSetup firstPageNumber="12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王韻婷</cp:lastModifiedBy>
  <cp:lastPrinted>2007-06-26T06:29:11Z</cp:lastPrinted>
  <dcterms:created xsi:type="dcterms:W3CDTF">2005-01-26T03:51:16Z</dcterms:created>
  <dcterms:modified xsi:type="dcterms:W3CDTF">2024-03-22T06:34:44Z</dcterms:modified>
  <cp:category/>
  <cp:version/>
  <cp:contentType/>
  <cp:contentStatus/>
</cp:coreProperties>
</file>