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★人資、人運\pdf資料夾\1140822\新版\"/>
    </mc:Choice>
  </mc:AlternateContent>
  <xr:revisionPtr revIDLastSave="0" documentId="13_ncr:1_{DE021022-7259-4994-90C2-9743DDAF533F}" xr6:coauthVersionLast="47" xr6:coauthVersionMax="47" xr10:uidLastSave="{00000000-0000-0000-0000-000000000000}"/>
  <bookViews>
    <workbookView xWindow="0" yWindow="1725" windowWidth="19230" windowHeight="13680" xr2:uid="{00000000-000D-0000-FFFF-FFFF00000000}"/>
  </bookViews>
  <sheets>
    <sheet name="2050" sheetId="1" r:id="rId1"/>
  </sheets>
  <definedNames>
    <definedName name="_xlnm.Print_Area" localSheetId="0">'2050'!$A$1:$P$40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40" i="1" l="1"/>
  <c r="A40" i="1"/>
</calcChain>
</file>

<file path=xl/sharedStrings.xml><?xml version="1.0" encoding="utf-8"?>
<sst xmlns="http://schemas.openxmlformats.org/spreadsheetml/2006/main" count="102" uniqueCount="98">
  <si>
    <t>表 2-5 失業率－按教育程度、年齡、性別分</t>
  </si>
  <si>
    <t>Table 2-5  Unemployment Rates by Educational Attainment, Age and Sex</t>
  </si>
  <si>
    <t>資料來源：行政院主計總處「人力資源調查」。</t>
  </si>
  <si>
    <t>Source：Directorate-General of Budget, Accounting and Statistics, Executive Yuan "Manpower Survey".</t>
  </si>
  <si>
    <t>本月與上月增減百分點
Change from last period</t>
  </si>
  <si>
    <t>本月與上年同月增減百分點
Change from the same period of 
last year</t>
  </si>
  <si>
    <r>
      <t>本年平均與上年同期增減百分點</t>
    </r>
    <r>
      <rPr>
        <sz val="8.25"/>
        <rFont val="新細明體"/>
        <charset val="136"/>
      </rPr>
      <t xml:space="preserve">
Average change from the same 
period of last year</t>
    </r>
  </si>
  <si>
    <t>單位：％</t>
  </si>
  <si>
    <t>Unit：%</t>
  </si>
  <si>
    <t>年　月　別
Year and month</t>
  </si>
  <si>
    <r>
      <t>年　　　　齡　　　　　</t>
    </r>
    <r>
      <rPr>
        <sz val="8.25"/>
        <rFont val="Times New Roman"/>
      </rPr>
      <t>Age</t>
    </r>
  </si>
  <si>
    <t>性　別</t>
  </si>
  <si>
    <t>Sex</t>
  </si>
  <si>
    <t>15-24歲</t>
  </si>
  <si>
    <t>25-44歲</t>
  </si>
  <si>
    <t>45-64歲</t>
  </si>
  <si>
    <t>65歲以上</t>
  </si>
  <si>
    <t>男</t>
  </si>
  <si>
    <t>女</t>
  </si>
  <si>
    <t>專　科</t>
  </si>
  <si>
    <t>Junior college</t>
  </si>
  <si>
    <t>Years</t>
  </si>
  <si>
    <t>Years 
and over</t>
  </si>
  <si>
    <t>Male</t>
  </si>
  <si>
    <t>Female</t>
  </si>
  <si>
    <t>說　　明：</t>
  </si>
  <si>
    <t>Note：</t>
  </si>
  <si>
    <t>國中及以下</t>
  </si>
  <si>
    <t>Under junior 
high school</t>
  </si>
  <si>
    <t>計</t>
  </si>
  <si>
    <t>大學及以上</t>
  </si>
  <si>
    <t>Total</t>
  </si>
  <si>
    <t>University &amp;
graduate school</t>
  </si>
  <si>
    <t>大　學
University</t>
  </si>
  <si>
    <t>研究所
Graduate
school</t>
  </si>
  <si>
    <t>總　　計</t>
  </si>
  <si>
    <t>高級中等
(高中、高職)
Senior high
school
(regular &amp;
vocational)</t>
  </si>
  <si>
    <t>大專及以上　　　Junior college</t>
  </si>
  <si>
    <t>&amp; above</t>
  </si>
  <si>
    <t>Grand total</t>
  </si>
  <si>
    <t xml:space="preserve"> attainment</t>
  </si>
  <si>
    <t xml:space="preserve">教　　育　　程　　度　　　Educational </t>
  </si>
  <si>
    <t xml:space="preserve"> Avg. 2010</t>
  </si>
  <si>
    <t xml:space="preserve"> Avg. 2011</t>
  </si>
  <si>
    <t xml:space="preserve"> Avg. 2012</t>
  </si>
  <si>
    <t xml:space="preserve"> Avg. 2013</t>
  </si>
  <si>
    <t xml:space="preserve"> Avg. 2014</t>
  </si>
  <si>
    <t xml:space="preserve"> Avg. 2015</t>
  </si>
  <si>
    <t xml:space="preserve"> Avg. 2016</t>
  </si>
  <si>
    <t xml:space="preserve"> Avg. 2017</t>
  </si>
  <si>
    <t xml:space="preserve"> Avg. 2018</t>
  </si>
  <si>
    <t xml:space="preserve"> Avg. 2019</t>
  </si>
  <si>
    <t xml:space="preserve"> Avg. 2020</t>
  </si>
  <si>
    <t xml:space="preserve"> Avg. 2021</t>
  </si>
  <si>
    <t xml:space="preserve"> Avg. 2022</t>
  </si>
  <si>
    <t xml:space="preserve"> Avg. 2023</t>
  </si>
  <si>
    <t xml:space="preserve"> Avg. 2024</t>
  </si>
  <si>
    <t>　　 July</t>
  </si>
  <si>
    <t>　　 Aug.</t>
  </si>
  <si>
    <t>　　 Sept.</t>
  </si>
  <si>
    <t>　　 Oct.</t>
  </si>
  <si>
    <t>　　 Nov.</t>
  </si>
  <si>
    <t>　　 Dec.</t>
  </si>
  <si>
    <t xml:space="preserve"> Avg. 2025</t>
  </si>
  <si>
    <t>　　 Jan.</t>
  </si>
  <si>
    <t>　　 Feb.</t>
  </si>
  <si>
    <t>　　 Mar.</t>
  </si>
  <si>
    <t>　　 Apr.</t>
  </si>
  <si>
    <t>　　 May</t>
  </si>
  <si>
    <t>　　 June</t>
  </si>
  <si>
    <t xml:space="preserve"> 99年平均</t>
  </si>
  <si>
    <t>100年平均</t>
  </si>
  <si>
    <t>101年平均</t>
  </si>
  <si>
    <t>102年平均</t>
  </si>
  <si>
    <t>103年平均</t>
  </si>
  <si>
    <t>104年平均</t>
  </si>
  <si>
    <t>105年平均</t>
  </si>
  <si>
    <t>106年平均</t>
  </si>
  <si>
    <t>107年平均</t>
  </si>
  <si>
    <t>108年平均</t>
  </si>
  <si>
    <t>109年平均</t>
  </si>
  <si>
    <t>110年平均</t>
  </si>
  <si>
    <t>111年平均</t>
  </si>
  <si>
    <t>112年平均</t>
  </si>
  <si>
    <t>113年平均</t>
  </si>
  <si>
    <t>　　 7月</t>
  </si>
  <si>
    <t>　　 8月</t>
  </si>
  <si>
    <t>　　 9月</t>
  </si>
  <si>
    <t>　　10月</t>
  </si>
  <si>
    <t>　　11月</t>
  </si>
  <si>
    <t>　　12月</t>
  </si>
  <si>
    <t>114年平均</t>
  </si>
  <si>
    <t>　　 1月</t>
  </si>
  <si>
    <t>　　 2月</t>
  </si>
  <si>
    <t>　　 3月</t>
  </si>
  <si>
    <t>　　 4月</t>
  </si>
  <si>
    <t>　　 5月</t>
  </si>
  <si>
    <t>　　 6月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</si>
</sst>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82" formatCode="#,###,##0.00"/>
    <numFmt numFmtId="186" formatCode="#,###,##0.00;\-#,###,##0.00;&quot;－&quot;"/>
  </numFmts>
  <fonts count="30">
    <font>
      <sz val="12"/>
      <name val="新細明體"/>
      <charset val="136"/>
    </font>
    <font>
      <sz val="9"/>
      <name val="新細明體"/>
      <charset val="136"/>
    </font>
    <font>
      <sz val="11"/>
      <name val="新細明體"/>
      <charset val="136"/>
    </font>
    <font>
      <sz val="11"/>
      <name val="標楷體"/>
      <charset val="136"/>
    </font>
    <font>
      <sz val="12"/>
      <name val="新細明體"/>
      <charset val="136"/>
    </font>
    <font>
      <sz val="10"/>
      <name val="標楷體"/>
      <charset val="136"/>
    </font>
    <font>
      <sz val="10"/>
      <name val="新細明體"/>
      <charset val="136"/>
    </font>
    <font>
      <sz val="12"/>
      <name val="Times New Roman"/>
    </font>
    <font>
      <sz val="8.25"/>
      <name val="新細明體"/>
      <charset val="136"/>
    </font>
    <font>
      <sz val="8.5"/>
      <name val="新細明體"/>
      <charset val="136"/>
    </font>
    <font>
      <sz val="7.5"/>
      <name val="新細明體"/>
      <charset val="136"/>
    </font>
    <font>
      <sz val="8.25"/>
      <name val="Times New Roman"/>
    </font>
    <font>
      <sz val="12"/>
      <color theme="1"/>
      <name val="新細明體"/>
      <charset val="136"/>
      <scheme val="minor"/>
    </font>
    <font>
      <sz val="12"/>
      <color theme="0"/>
      <name val="新細明體"/>
      <charset val="136"/>
      <scheme val="minor"/>
    </font>
    <font>
      <sz val="12"/>
      <color rgb="FF9C6500"/>
      <name val="新細明體"/>
      <charset val="136"/>
      <scheme val="minor"/>
    </font>
    <font>
      <b/>
      <sz val="12"/>
      <color theme="1"/>
      <name val="新細明體"/>
      <charset val="136"/>
      <scheme val="minor"/>
    </font>
    <font>
      <sz val="12"/>
      <color rgb="FF006100"/>
      <name val="新細明體"/>
      <charset val="136"/>
      <scheme val="minor"/>
    </font>
    <font>
      <b/>
      <sz val="12"/>
      <color rgb="FFFA7D00"/>
      <name val="新細明體"/>
      <charset val="136"/>
      <scheme val="minor"/>
    </font>
    <font>
      <sz val="12"/>
      <color rgb="FFFA7D00"/>
      <name val="新細明體"/>
      <charset val="136"/>
      <scheme val="minor"/>
    </font>
    <font>
      <i/>
      <sz val="12"/>
      <color rgb="FF7F7F7F"/>
      <name val="新細明體"/>
      <charset val="136"/>
      <scheme val="minor"/>
    </font>
    <font>
      <b/>
      <sz val="18"/>
      <color theme="3"/>
      <name val="新細明體"/>
      <charset val="136"/>
      <scheme val="major"/>
    </font>
    <font>
      <b/>
      <sz val="15"/>
      <color theme="3"/>
      <name val="新細明體"/>
      <charset val="136"/>
      <scheme val="minor"/>
    </font>
    <font>
      <b/>
      <sz val="13"/>
      <color theme="3"/>
      <name val="新細明體"/>
      <charset val="136"/>
      <scheme val="minor"/>
    </font>
    <font>
      <b/>
      <sz val="11"/>
      <color theme="3"/>
      <name val="新細明體"/>
      <charset val="136"/>
      <scheme val="minor"/>
    </font>
    <font>
      <sz val="12"/>
      <color rgb="FF3F3F76"/>
      <name val="新細明體"/>
      <charset val="136"/>
      <scheme val="minor"/>
    </font>
    <font>
      <b/>
      <sz val="12"/>
      <color rgb="FF3F3F3F"/>
      <name val="新細明體"/>
      <charset val="136"/>
      <scheme val="minor"/>
    </font>
    <font>
      <b/>
      <sz val="12"/>
      <color theme="0"/>
      <name val="新細明體"/>
      <charset val="136"/>
      <scheme val="minor"/>
    </font>
    <font>
      <sz val="12"/>
      <color rgb="FF9C0006"/>
      <name val="新細明體"/>
      <charset val="136"/>
      <scheme val="minor"/>
    </font>
    <font>
      <sz val="12"/>
      <color rgb="FFFF0000"/>
      <name val="新細明體"/>
      <charset val="136"/>
      <scheme val="minor"/>
    </font>
    <font>
      <sz val="10"/>
      <name val="新細明體"/>
      <family val="1"/>
      <charset val="136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</fills>
  <borders count="3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5">
    <xf numFmtId="0" fontId="0" fillId="2" borderId="0">
      <alignment vertical="center"/>
    </xf>
    <xf numFmtId="0" fontId="12" fillId="3" borderId="0" applyNumberFormat="0" applyAlignment="0" applyProtection="0">
      <alignment vertical="center"/>
    </xf>
    <xf numFmtId="0" fontId="12" fillId="4" borderId="0" applyNumberFormat="0" applyAlignment="0" applyProtection="0">
      <alignment vertical="center"/>
    </xf>
    <xf numFmtId="0" fontId="12" fillId="5" borderId="0" applyNumberFormat="0" applyAlignment="0" applyProtection="0">
      <alignment vertical="center"/>
    </xf>
    <xf numFmtId="0" fontId="12" fillId="6" borderId="0" applyNumberFormat="0" applyAlignment="0" applyProtection="0">
      <alignment vertical="center"/>
    </xf>
    <xf numFmtId="0" fontId="12" fillId="7" borderId="0" applyNumberFormat="0" applyAlignment="0" applyProtection="0">
      <alignment vertical="center"/>
    </xf>
    <xf numFmtId="0" fontId="12" fillId="8" borderId="0" applyNumberFormat="0" applyAlignment="0" applyProtection="0">
      <alignment vertical="center"/>
    </xf>
    <xf numFmtId="0" fontId="12" fillId="9" borderId="0" applyNumberFormat="0" applyAlignment="0" applyProtection="0">
      <alignment vertical="center"/>
    </xf>
    <xf numFmtId="0" fontId="12" fillId="10" borderId="0" applyNumberFormat="0" applyAlignment="0" applyProtection="0">
      <alignment vertical="center"/>
    </xf>
    <xf numFmtId="0" fontId="12" fillId="11" borderId="0" applyNumberFormat="0" applyAlignment="0" applyProtection="0">
      <alignment vertical="center"/>
    </xf>
    <xf numFmtId="0" fontId="12" fillId="12" borderId="0" applyNumberFormat="0" applyAlignment="0" applyProtection="0">
      <alignment vertical="center"/>
    </xf>
    <xf numFmtId="0" fontId="12" fillId="13" borderId="0" applyNumberFormat="0" applyAlignment="0" applyProtection="0">
      <alignment vertical="center"/>
    </xf>
    <xf numFmtId="0" fontId="12" fillId="14" borderId="0" applyNumberFormat="0" applyAlignment="0" applyProtection="0">
      <alignment vertical="center"/>
    </xf>
    <xf numFmtId="0" fontId="13" fillId="15" borderId="0" applyNumberFormat="0" applyAlignment="0" applyProtection="0">
      <alignment vertical="center"/>
    </xf>
    <xf numFmtId="0" fontId="13" fillId="16" borderId="0" applyNumberFormat="0" applyAlignment="0" applyProtection="0">
      <alignment vertical="center"/>
    </xf>
    <xf numFmtId="0" fontId="13" fillId="17" borderId="0" applyNumberFormat="0" applyAlignment="0" applyProtection="0">
      <alignment vertical="center"/>
    </xf>
    <xf numFmtId="0" fontId="13" fillId="18" borderId="0" applyNumberFormat="0" applyAlignment="0" applyProtection="0">
      <alignment vertical="center"/>
    </xf>
    <xf numFmtId="0" fontId="13" fillId="19" borderId="0" applyNumberFormat="0" applyAlignment="0" applyProtection="0">
      <alignment vertical="center"/>
    </xf>
    <xf numFmtId="0" fontId="13" fillId="20" borderId="0" applyNumberFormat="0" applyAlignment="0" applyProtection="0">
      <alignment vertical="center"/>
    </xf>
    <xf numFmtId="0" fontId="4" fillId="2" borderId="0">
      <alignment vertical="center"/>
    </xf>
    <xf numFmtId="41" fontId="4" fillId="2" borderId="0" applyFont="0" applyAlignment="0" applyProtection="0">
      <alignment vertical="center"/>
    </xf>
    <xf numFmtId="41" fontId="4" fillId="2" borderId="0" applyFont="0" applyAlignment="0" applyProtection="0">
      <alignment vertical="center"/>
    </xf>
    <xf numFmtId="0" fontId="14" fillId="21" borderId="0" applyNumberFormat="0" applyAlignment="0" applyProtection="0">
      <alignment vertical="center"/>
    </xf>
    <xf numFmtId="0" fontId="15" fillId="2" borderId="1" applyNumberFormat="0" applyAlignment="0" applyProtection="0">
      <alignment vertical="center"/>
    </xf>
    <xf numFmtId="0" fontId="16" fillId="22" borderId="0" applyNumberFormat="0" applyAlignment="0" applyProtection="0">
      <alignment vertical="center"/>
    </xf>
    <xf numFmtId="0" fontId="17" fillId="23" borderId="2" applyNumberFormat="0" applyAlignment="0" applyProtection="0">
      <alignment vertical="center"/>
    </xf>
    <xf numFmtId="0" fontId="18" fillId="2" borderId="3" applyNumberFormat="0" applyAlignment="0" applyProtection="0">
      <alignment vertical="center"/>
    </xf>
    <xf numFmtId="0" fontId="4" fillId="24" borderId="4" applyNumberFormat="0" applyFont="0" applyAlignment="0" applyProtection="0">
      <alignment vertical="center"/>
    </xf>
    <xf numFmtId="0" fontId="19" fillId="2" borderId="0" applyNumberFormat="0" applyAlignment="0" applyProtection="0">
      <alignment vertical="center"/>
    </xf>
    <xf numFmtId="0" fontId="13" fillId="25" borderId="0" applyNumberFormat="0" applyAlignment="0" applyProtection="0">
      <alignment vertical="center"/>
    </xf>
    <xf numFmtId="0" fontId="13" fillId="26" borderId="0" applyNumberFormat="0" applyAlignment="0" applyProtection="0">
      <alignment vertical="center"/>
    </xf>
    <xf numFmtId="0" fontId="13" fillId="27" borderId="0" applyNumberFormat="0" applyAlignment="0" applyProtection="0">
      <alignment vertical="center"/>
    </xf>
    <xf numFmtId="0" fontId="13" fillId="28" borderId="0" applyNumberFormat="0" applyAlignment="0" applyProtection="0">
      <alignment vertical="center"/>
    </xf>
    <xf numFmtId="0" fontId="13" fillId="29" borderId="0" applyNumberFormat="0" applyAlignment="0" applyProtection="0">
      <alignment vertical="center"/>
    </xf>
    <xf numFmtId="0" fontId="13" fillId="30" borderId="0" applyNumberFormat="0" applyAlignment="0" applyProtection="0">
      <alignment vertical="center"/>
    </xf>
    <xf numFmtId="0" fontId="20" fillId="2" borderId="0" applyNumberFormat="0" applyAlignment="0" applyProtection="0">
      <alignment vertical="center"/>
    </xf>
    <xf numFmtId="0" fontId="21" fillId="2" borderId="5" applyNumberFormat="0" applyAlignment="0" applyProtection="0">
      <alignment vertical="center"/>
    </xf>
    <xf numFmtId="0" fontId="22" fillId="2" borderId="6" applyNumberFormat="0" applyAlignment="0" applyProtection="0">
      <alignment vertical="center"/>
    </xf>
    <xf numFmtId="0" fontId="23" fillId="2" borderId="7" applyNumberFormat="0" applyAlignment="0" applyProtection="0">
      <alignment vertical="center"/>
    </xf>
    <xf numFmtId="0" fontId="23" fillId="2" borderId="0" applyNumberFormat="0" applyAlignment="0" applyProtection="0">
      <alignment vertical="center"/>
    </xf>
    <xf numFmtId="0" fontId="24" fillId="31" borderId="2" applyNumberFormat="0" applyAlignment="0" applyProtection="0">
      <alignment vertical="center"/>
    </xf>
    <xf numFmtId="0" fontId="25" fillId="23" borderId="8" applyNumberFormat="0" applyAlignment="0" applyProtection="0">
      <alignment vertical="center"/>
    </xf>
    <xf numFmtId="0" fontId="26" fillId="32" borderId="9" applyNumberFormat="0" applyAlignment="0" applyProtection="0">
      <alignment vertical="center"/>
    </xf>
    <xf numFmtId="0" fontId="27" fillId="33" borderId="0" applyNumberFormat="0" applyAlignment="0" applyProtection="0">
      <alignment vertical="center"/>
    </xf>
    <xf numFmtId="0" fontId="28" fillId="2" borderId="0" applyNumberFormat="0" applyAlignment="0" applyProtection="0">
      <alignment vertical="center"/>
    </xf>
  </cellStyleXfs>
  <cellXfs count="82">
    <xf numFmtId="0" fontId="0" fillId="2" borderId="0" xfId="0" applyNumberFormat="1" applyFont="1" applyFill="1" applyBorder="1" applyAlignment="1" applyProtection="1">
      <alignment vertical="center"/>
    </xf>
    <xf numFmtId="0" fontId="8" fillId="2" borderId="16" xfId="0" applyNumberFormat="1" applyFont="1" applyFill="1" applyBorder="1" applyAlignment="1" applyProtection="1">
      <alignment horizontal="center" vertical="center" wrapText="1"/>
    </xf>
    <xf numFmtId="0" fontId="9" fillId="2" borderId="33" xfId="0" applyNumberFormat="1" applyFont="1" applyFill="1" applyBorder="1" applyAlignment="1" applyProtection="1">
      <alignment horizontal="center" vertical="center" wrapText="1"/>
    </xf>
    <xf numFmtId="0" fontId="9" fillId="2" borderId="10" xfId="0" applyNumberFormat="1" applyFont="1" applyFill="1" applyBorder="1" applyAlignment="1" applyProtection="1">
      <alignment horizontal="center" vertical="center" wrapText="1"/>
    </xf>
    <xf numFmtId="0" fontId="9" fillId="2" borderId="11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>
      <alignment horizontal="center" vertical="center" wrapText="1"/>
    </xf>
    <xf numFmtId="0" fontId="9" fillId="2" borderId="32" xfId="0" applyNumberFormat="1" applyFont="1" applyFill="1" applyBorder="1" applyAlignment="1" applyProtection="1">
      <alignment horizontal="center" vertical="center" wrapText="1"/>
    </xf>
    <xf numFmtId="0" fontId="9" fillId="2" borderId="25" xfId="0" applyNumberFormat="1" applyFont="1" applyFill="1" applyBorder="1" applyAlignment="1" applyProtection="1">
      <alignment horizontal="center" vertical="center" wrapText="1"/>
    </xf>
    <xf numFmtId="49" fontId="0" fillId="2" borderId="0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>
      <alignment vertical="center"/>
    </xf>
    <xf numFmtId="0" fontId="0" fillId="2" borderId="0" xfId="0" applyNumberFormat="1" applyFont="1" applyFill="1" applyBorder="1" applyAlignment="1" applyProtection="1">
      <alignment horizontal="center" vertical="center"/>
    </xf>
    <xf numFmtId="0" fontId="9" fillId="2" borderId="0" xfId="0" applyNumberFormat="1" applyFont="1" applyFill="1" applyBorder="1" applyAlignment="1" applyProtection="1">
      <alignment horizontal="left" vertical="top" wrapText="1"/>
    </xf>
    <xf numFmtId="0" fontId="8" fillId="2" borderId="0" xfId="0" applyNumberFormat="1" applyFont="1" applyFill="1" applyBorder="1" applyAlignment="1" applyProtection="1">
      <alignment horizontal="left" vertical="top" wrapText="1"/>
    </xf>
    <xf numFmtId="0" fontId="8" fillId="2" borderId="31" xfId="0" applyNumberFormat="1" applyFont="1" applyFill="1" applyBorder="1" applyAlignment="1" applyProtection="1">
      <alignment horizontal="left" vertical="center" wrapText="1"/>
    </xf>
    <xf numFmtId="0" fontId="8" fillId="2" borderId="16" xfId="0" applyNumberFormat="1" applyFont="1" applyFill="1" applyBorder="1" applyAlignment="1" applyProtection="1">
      <alignment horizontal="left" vertical="center" wrapText="1"/>
    </xf>
    <xf numFmtId="0" fontId="3" fillId="2" borderId="10" xfId="0" applyNumberFormat="1" applyFont="1" applyFill="1" applyBorder="1" applyAlignment="1" applyProtection="1">
      <alignment horizontal="right"/>
    </xf>
    <xf numFmtId="0" fontId="3" fillId="2" borderId="10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Border="1" applyAlignment="1" applyProtection="1">
      <alignment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/>
    <xf numFmtId="0" fontId="5" fillId="2" borderId="10" xfId="0" applyNumberFormat="1" applyFont="1" applyFill="1" applyBorder="1" applyAlignment="1" applyProtection="1">
      <alignment horizontal="right"/>
    </xf>
    <xf numFmtId="0" fontId="5" fillId="2" borderId="10" xfId="0" applyNumberFormat="1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vertical="center"/>
    </xf>
    <xf numFmtId="0" fontId="9" fillId="2" borderId="10" xfId="0" applyNumberFormat="1" applyFont="1" applyFill="1" applyBorder="1" applyAlignment="1" applyProtection="1">
      <alignment horizontal="right"/>
    </xf>
    <xf numFmtId="0" fontId="8" fillId="2" borderId="15" xfId="0" applyNumberFormat="1" applyFont="1" applyFill="1" applyBorder="1" applyAlignment="1" applyProtection="1">
      <alignment horizontal="center" vertical="center" wrapText="1"/>
    </xf>
    <xf numFmtId="0" fontId="8" fillId="2" borderId="16" xfId="0" applyNumberFormat="1" applyFont="1" applyFill="1" applyBorder="1" applyAlignment="1" applyProtection="1">
      <alignment horizontal="center" vertical="center" wrapText="1"/>
    </xf>
    <xf numFmtId="0" fontId="9" fillId="2" borderId="17" xfId="19" applyNumberFormat="1" applyFont="1" applyFill="1" applyBorder="1" applyAlignment="1" applyProtection="1">
      <alignment horizontal="center" vertical="center" wrapText="1"/>
    </xf>
    <xf numFmtId="0" fontId="9" fillId="2" borderId="18" xfId="19" applyNumberFormat="1" applyFont="1" applyFill="1" applyBorder="1" applyAlignment="1" applyProtection="1">
      <alignment horizontal="center" vertical="center" wrapText="1"/>
    </xf>
    <xf numFmtId="0" fontId="8" fillId="2" borderId="17" xfId="19" applyNumberFormat="1" applyFont="1" applyFill="1" applyBorder="1" applyAlignment="1" applyProtection="1">
      <alignment horizontal="center" vertical="center" wrapText="1"/>
    </xf>
    <xf numFmtId="0" fontId="9" fillId="2" borderId="18" xfId="19" applyNumberFormat="1" applyFont="1" applyFill="1" applyBorder="1" applyAlignment="1" applyProtection="1">
      <alignment horizontal="center" vertical="center"/>
    </xf>
    <xf numFmtId="0" fontId="9" fillId="2" borderId="10" xfId="19" applyNumberFormat="1" applyFont="1" applyFill="1" applyBorder="1" applyAlignment="1" applyProtection="1">
      <alignment horizontal="center" vertical="center" wrapText="1"/>
    </xf>
    <xf numFmtId="0" fontId="8" fillId="2" borderId="0" xfId="0" applyNumberFormat="1" applyFont="1" applyFill="1" applyBorder="1" applyAlignment="1" applyProtection="1">
      <alignment vertical="center"/>
    </xf>
    <xf numFmtId="0" fontId="9" fillId="2" borderId="18" xfId="0" applyNumberFormat="1" applyFont="1" applyFill="1" applyBorder="1" applyAlignment="1" applyProtection="1">
      <alignment horizontal="center" vertical="center" wrapText="1"/>
    </xf>
    <xf numFmtId="0" fontId="9" fillId="2" borderId="19" xfId="0" applyNumberFormat="1" applyFont="1" applyFill="1" applyBorder="1" applyAlignment="1" applyProtection="1">
      <alignment horizontal="center" vertical="center" wrapText="1"/>
    </xf>
    <xf numFmtId="0" fontId="8" fillId="2" borderId="17" xfId="0" applyNumberFormat="1" applyFont="1" applyFill="1" applyBorder="1" applyAlignment="1" applyProtection="1">
      <alignment horizontal="center" vertical="center" wrapText="1"/>
    </xf>
    <xf numFmtId="0" fontId="8" fillId="2" borderId="14" xfId="0" applyNumberFormat="1" applyFont="1" applyFill="1" applyBorder="1" applyAlignment="1" applyProtection="1">
      <alignment horizontal="center" vertical="center" wrapText="1"/>
    </xf>
    <xf numFmtId="0" fontId="8" fillId="2" borderId="20" xfId="0" applyNumberFormat="1" applyFont="1" applyFill="1" applyBorder="1" applyAlignment="1" applyProtection="1">
      <alignment horizontal="center" vertical="center" wrapText="1"/>
    </xf>
    <xf numFmtId="0" fontId="8" fillId="2" borderId="21" xfId="0" applyNumberFormat="1" applyFont="1" applyFill="1" applyBorder="1" applyAlignment="1" applyProtection="1">
      <alignment horizontal="center" vertical="center" wrapText="1"/>
    </xf>
    <xf numFmtId="0" fontId="8" fillId="2" borderId="22" xfId="0" applyNumberFormat="1" applyFont="1" applyFill="1" applyBorder="1" applyAlignment="1" applyProtection="1">
      <alignment horizontal="center" vertical="center" wrapText="1"/>
    </xf>
    <xf numFmtId="0" fontId="9" fillId="2" borderId="22" xfId="0" applyNumberFormat="1" applyFont="1" applyFill="1" applyBorder="1" applyAlignment="1" applyProtection="1">
      <alignment horizontal="center" vertical="center" wrapText="1"/>
    </xf>
    <xf numFmtId="0" fontId="8" fillId="2" borderId="18" xfId="0" applyNumberFormat="1" applyFont="1" applyFill="1" applyBorder="1" applyAlignment="1" applyProtection="1">
      <alignment horizontal="center" vertical="center" wrapText="1"/>
    </xf>
    <xf numFmtId="182" fontId="29" fillId="2" borderId="13" xfId="20" applyNumberFormat="1" applyFont="1" applyFill="1" applyBorder="1" applyAlignment="1" applyProtection="1">
      <alignment horizontal="right" vertical="center"/>
    </xf>
    <xf numFmtId="182" fontId="29" fillId="2" borderId="0" xfId="20" applyNumberFormat="1" applyFont="1" applyFill="1" applyBorder="1" applyAlignment="1" applyProtection="1">
      <alignment horizontal="right" vertical="center"/>
    </xf>
    <xf numFmtId="182" fontId="29" fillId="2" borderId="12" xfId="0" applyNumberFormat="1" applyFont="1" applyFill="1" applyBorder="1" applyAlignment="1" applyProtection="1">
      <alignment horizontal="right" vertical="center"/>
    </xf>
    <xf numFmtId="182" fontId="6" fillId="2" borderId="14" xfId="20" applyNumberFormat="1" applyFont="1" applyFill="1" applyBorder="1" applyAlignment="1" applyProtection="1">
      <alignment horizontal="right" vertical="center"/>
    </xf>
    <xf numFmtId="182" fontId="6" fillId="2" borderId="0" xfId="20" applyNumberFormat="1" applyFont="1" applyFill="1" applyBorder="1" applyAlignment="1" applyProtection="1">
      <alignment horizontal="right" vertical="center"/>
    </xf>
    <xf numFmtId="182" fontId="6" fillId="2" borderId="12" xfId="0" applyNumberFormat="1" applyFont="1" applyFill="1" applyBorder="1" applyAlignment="1" applyProtection="1">
      <alignment horizontal="right" vertical="center"/>
    </xf>
    <xf numFmtId="182" fontId="29" fillId="2" borderId="14" xfId="20" applyNumberFormat="1" applyFont="1" applyFill="1" applyBorder="1" applyAlignment="1" applyProtection="1">
      <alignment horizontal="right" vertical="center"/>
    </xf>
    <xf numFmtId="49" fontId="8" fillId="2" borderId="11" xfId="0" applyNumberFormat="1" applyFont="1" applyFill="1" applyBorder="1" applyAlignment="1" applyProtection="1">
      <alignment horizontal="left" vertical="center"/>
    </xf>
    <xf numFmtId="49" fontId="8" fillId="2" borderId="0" xfId="0" applyNumberFormat="1" applyFont="1" applyFill="1" applyBorder="1" applyAlignment="1" applyProtection="1">
      <alignment horizontal="center" vertical="center"/>
    </xf>
    <xf numFmtId="182" fontId="29" fillId="2" borderId="14" xfId="0" applyNumberFormat="1" applyFont="1" applyFill="1" applyBorder="1" applyAlignment="1" applyProtection="1">
      <alignment horizontal="right" vertical="center"/>
    </xf>
    <xf numFmtId="182" fontId="29" fillId="2" borderId="0" xfId="0" applyNumberFormat="1" applyFont="1" applyFill="1" applyBorder="1" applyAlignment="1" applyProtection="1">
      <alignment horizontal="right" vertical="center"/>
    </xf>
    <xf numFmtId="182" fontId="6" fillId="2" borderId="14" xfId="0" applyNumberFormat="1" applyFont="1" applyFill="1" applyBorder="1" applyAlignment="1" applyProtection="1">
      <alignment horizontal="right" vertical="center"/>
    </xf>
    <xf numFmtId="182" fontId="6" fillId="2" borderId="0" xfId="0" applyNumberFormat="1" applyFont="1" applyFill="1" applyBorder="1" applyAlignment="1" applyProtection="1">
      <alignment horizontal="right" vertical="center"/>
    </xf>
    <xf numFmtId="186" fontId="29" fillId="2" borderId="0" xfId="0" applyNumberFormat="1" applyFont="1" applyFill="1" applyBorder="1" applyAlignment="1" applyProtection="1">
      <alignment horizontal="right" vertical="center"/>
    </xf>
    <xf numFmtId="186" fontId="6" fillId="2" borderId="0" xfId="0" applyNumberFormat="1" applyFont="1" applyFill="1" applyBorder="1" applyAlignment="1" applyProtection="1">
      <alignment horizontal="right" vertical="center"/>
    </xf>
    <xf numFmtId="0" fontId="8" fillId="2" borderId="31" xfId="0" applyNumberFormat="1" applyFont="1" applyFill="1" applyBorder="1" applyAlignment="1" applyProtection="1">
      <alignment horizontal="center" vertical="center" wrapText="1"/>
    </xf>
    <xf numFmtId="0" fontId="9" fillId="2" borderId="15" xfId="0" applyNumberFormat="1" applyFont="1" applyFill="1" applyBorder="1" applyAlignment="1" applyProtection="1">
      <alignment horizontal="right" vertical="center" wrapText="1" indent="1"/>
    </xf>
    <xf numFmtId="0" fontId="9" fillId="2" borderId="16" xfId="0" applyNumberFormat="1" applyFont="1" applyFill="1" applyBorder="1" applyAlignment="1" applyProtection="1">
      <alignment horizontal="right" vertical="center" wrapText="1" indent="1"/>
    </xf>
    <xf numFmtId="0" fontId="8" fillId="2" borderId="14" xfId="0" applyNumberFormat="1" applyFont="1" applyFill="1" applyBorder="1" applyAlignment="1" applyProtection="1">
      <alignment horizontal="left" vertical="center" wrapText="1"/>
    </xf>
    <xf numFmtId="0" fontId="8" fillId="2" borderId="20" xfId="0" applyNumberFormat="1" applyFont="1" applyFill="1" applyBorder="1" applyAlignment="1" applyProtection="1">
      <alignment horizontal="left" vertical="center" wrapText="1"/>
    </xf>
    <xf numFmtId="0" fontId="10" fillId="2" borderId="12" xfId="0" applyNumberFormat="1" applyFont="1" applyFill="1" applyBorder="1" applyAlignment="1" applyProtection="1">
      <alignment horizontal="left" vertical="center" wrapText="1"/>
    </xf>
    <xf numFmtId="0" fontId="8" fillId="2" borderId="26" xfId="0" applyNumberFormat="1" applyFont="1" applyFill="1" applyBorder="1" applyAlignment="1" applyProtection="1">
      <alignment horizontal="left" vertical="center" wrapText="1"/>
    </xf>
    <xf numFmtId="0" fontId="8" fillId="2" borderId="12" xfId="0" applyNumberFormat="1" applyFont="1" applyFill="1" applyBorder="1" applyAlignment="1" applyProtection="1">
      <alignment horizontal="left" vertical="center" wrapText="1"/>
    </xf>
    <xf numFmtId="0" fontId="8" fillId="2" borderId="25" xfId="0" applyNumberFormat="1" applyFont="1" applyFill="1" applyBorder="1" applyAlignment="1" applyProtection="1">
      <alignment horizontal="left" vertical="center"/>
    </xf>
    <xf numFmtId="0" fontId="8" fillId="2" borderId="19" xfId="19" applyNumberFormat="1" applyFont="1" applyFill="1" applyBorder="1" applyAlignment="1" applyProtection="1">
      <alignment horizontal="center" vertical="center" wrapText="1"/>
    </xf>
    <xf numFmtId="0" fontId="8" fillId="2" borderId="23" xfId="19" applyNumberFormat="1" applyFont="1" applyFill="1" applyBorder="1" applyAlignment="1" applyProtection="1">
      <alignment horizontal="center" vertical="center" wrapText="1"/>
    </xf>
    <xf numFmtId="0" fontId="8" fillId="2" borderId="27" xfId="0" applyNumberFormat="1" applyFont="1" applyFill="1" applyBorder="1" applyAlignment="1" applyProtection="1">
      <alignment horizontal="right" vertical="center" wrapText="1" indent="1"/>
    </xf>
    <xf numFmtId="0" fontId="0" fillId="2" borderId="14" xfId="0" applyNumberFormat="1" applyFont="1" applyFill="1" applyBorder="1" applyAlignment="1" applyProtection="1">
      <alignment horizontal="right" vertical="center" wrapText="1" indent="1"/>
    </xf>
    <xf numFmtId="0" fontId="9" fillId="2" borderId="28" xfId="0" applyNumberFormat="1" applyFont="1" applyFill="1" applyBorder="1" applyAlignment="1" applyProtection="1">
      <alignment horizontal="center" vertical="center"/>
    </xf>
    <xf numFmtId="0" fontId="9" fillId="2" borderId="29" xfId="0" applyNumberFormat="1" applyFont="1" applyFill="1" applyBorder="1" applyAlignment="1" applyProtection="1">
      <alignment horizontal="center" vertical="center"/>
    </xf>
    <xf numFmtId="0" fontId="9" fillId="2" borderId="29" xfId="0" applyNumberFormat="1" applyFont="1" applyFill="1" applyBorder="1" applyAlignment="1" applyProtection="1">
      <alignment horizontal="center" vertical="center" wrapText="1"/>
    </xf>
    <xf numFmtId="0" fontId="9" fillId="2" borderId="30" xfId="0" applyNumberFormat="1" applyFont="1" applyFill="1" applyBorder="1" applyAlignment="1" applyProtection="1">
      <alignment horizontal="center" vertical="center" wrapText="1"/>
    </xf>
    <xf numFmtId="0" fontId="9" fillId="2" borderId="23" xfId="0" applyNumberFormat="1" applyFont="1" applyFill="1" applyBorder="1" applyAlignment="1" applyProtection="1">
      <alignment horizontal="center" vertical="center" wrapText="1"/>
    </xf>
    <xf numFmtId="0" fontId="9" fillId="2" borderId="18" xfId="0" applyNumberFormat="1" applyFont="1" applyFill="1" applyBorder="1" applyAlignment="1" applyProtection="1">
      <alignment horizontal="center" vertical="center" wrapText="1"/>
    </xf>
    <xf numFmtId="0" fontId="9" fillId="2" borderId="19" xfId="0" applyNumberFormat="1" applyFont="1" applyFill="1" applyBorder="1" applyAlignment="1" applyProtection="1">
      <alignment horizontal="center" vertical="center" wrapText="1"/>
    </xf>
    <xf numFmtId="0" fontId="0" fillId="2" borderId="23" xfId="0" applyNumberFormat="1" applyFont="1" applyFill="1" applyBorder="1" applyAlignment="1" applyProtection="1">
      <alignment horizontal="center" vertical="center" wrapText="1"/>
    </xf>
    <xf numFmtId="0" fontId="0" fillId="2" borderId="18" xfId="0" applyNumberFormat="1" applyFont="1" applyFill="1" applyBorder="1" applyAlignment="1" applyProtection="1">
      <alignment horizontal="center" vertical="center" wrapText="1"/>
    </xf>
    <xf numFmtId="0" fontId="8" fillId="2" borderId="21" xfId="19" applyNumberFormat="1" applyFont="1" applyFill="1" applyBorder="1" applyAlignment="1" applyProtection="1">
      <alignment horizontal="center" vertical="center" wrapText="1"/>
    </xf>
    <xf numFmtId="0" fontId="8" fillId="2" borderId="24" xfId="19" applyNumberFormat="1" applyFont="1" applyFill="1" applyBorder="1" applyAlignment="1" applyProtection="1">
      <alignment horizontal="center" vertical="center" wrapText="1"/>
    </xf>
    <xf numFmtId="49" fontId="8" fillId="2" borderId="25" xfId="0" applyNumberFormat="1" applyFont="1" applyFill="1" applyBorder="1" applyAlignment="1" applyProtection="1">
      <alignment horizontal="left" vertical="center" wrapText="1"/>
    </xf>
    <xf numFmtId="49" fontId="9" fillId="2" borderId="25" xfId="0" applyNumberFormat="1" applyFont="1" applyFill="1" applyBorder="1" applyAlignment="1" applyProtection="1">
      <alignment horizontal="left" vertical="center" wrapText="1"/>
    </xf>
  </cellXfs>
  <cellStyles count="45">
    <cellStyle name="20% - 輔色1" xfId="1" xr:uid="{00000000-0005-0000-0000-000000000000}"/>
    <cellStyle name="20% - 輔色2" xfId="2" xr:uid="{00000000-0005-0000-0000-000001000000}"/>
    <cellStyle name="20% - 輔色3" xfId="3" xr:uid="{00000000-0005-0000-0000-000002000000}"/>
    <cellStyle name="20% - 輔色4" xfId="4" xr:uid="{00000000-0005-0000-0000-000003000000}"/>
    <cellStyle name="20% - 輔色5" xfId="5" xr:uid="{00000000-0005-0000-0000-000004000000}"/>
    <cellStyle name="20% - 輔色6" xfId="6" xr:uid="{00000000-0005-0000-0000-000005000000}"/>
    <cellStyle name="40% - 輔色1" xfId="7" xr:uid="{00000000-0005-0000-0000-000006000000}"/>
    <cellStyle name="40% - 輔色2" xfId="8" xr:uid="{00000000-0005-0000-0000-000007000000}"/>
    <cellStyle name="40% - 輔色3" xfId="9" xr:uid="{00000000-0005-0000-0000-000008000000}"/>
    <cellStyle name="40% - 輔色4" xfId="10" xr:uid="{00000000-0005-0000-0000-000009000000}"/>
    <cellStyle name="40% - 輔色5" xfId="11" xr:uid="{00000000-0005-0000-0000-00000A000000}"/>
    <cellStyle name="40% - 輔色6" xfId="12" xr:uid="{00000000-0005-0000-0000-00000B000000}"/>
    <cellStyle name="60% - 輔色1" xfId="13" xr:uid="{00000000-0005-0000-0000-00000C000000}"/>
    <cellStyle name="60% - 輔色2" xfId="14" xr:uid="{00000000-0005-0000-0000-00000D000000}"/>
    <cellStyle name="60% - 輔色3" xfId="15" xr:uid="{00000000-0005-0000-0000-00000E000000}"/>
    <cellStyle name="60% - 輔色4" xfId="16" xr:uid="{00000000-0005-0000-0000-00000F000000}"/>
    <cellStyle name="60% - 輔色5" xfId="17" xr:uid="{00000000-0005-0000-0000-000010000000}"/>
    <cellStyle name="60% - 輔色6" xfId="18" xr:uid="{00000000-0005-0000-0000-000011000000}"/>
    <cellStyle name="一般" xfId="0" builtinId="0"/>
    <cellStyle name="一般 2" xfId="19" xr:uid="{00000000-0005-0000-0000-000013000000}"/>
    <cellStyle name="千分位[0]" xfId="20" builtinId="6"/>
    <cellStyle name="千分位[0] 2" xfId="21" xr:uid="{00000000-0005-0000-0000-000016000000}"/>
    <cellStyle name="中等" xfId="22" xr:uid="{00000000-0005-0000-0000-000017000000}"/>
    <cellStyle name="合計" xfId="23" xr:uid="{00000000-0005-0000-0000-000018000000}"/>
    <cellStyle name="好" xfId="24" xr:uid="{00000000-0005-0000-0000-000019000000}"/>
    <cellStyle name="計算方式" xfId="25" xr:uid="{00000000-0005-0000-0000-00001B000000}"/>
    <cellStyle name="連結的儲存格" xfId="26" xr:uid="{00000000-0005-0000-0000-00001E000000}"/>
    <cellStyle name="備註" xfId="27" xr:uid="{00000000-0005-0000-0000-00001F000000}"/>
    <cellStyle name="說明文字" xfId="28" xr:uid="{00000000-0005-0000-0000-000020000000}"/>
    <cellStyle name="輔色1" xfId="29" xr:uid="{00000000-0005-0000-0000-000021000000}"/>
    <cellStyle name="輔色2" xfId="30" xr:uid="{00000000-0005-0000-0000-000022000000}"/>
    <cellStyle name="輔色3" xfId="31" xr:uid="{00000000-0005-0000-0000-000023000000}"/>
    <cellStyle name="輔色4" xfId="32" xr:uid="{00000000-0005-0000-0000-000024000000}"/>
    <cellStyle name="輔色5" xfId="33" xr:uid="{00000000-0005-0000-0000-000025000000}"/>
    <cellStyle name="輔色6" xfId="34" xr:uid="{00000000-0005-0000-0000-000026000000}"/>
    <cellStyle name="標題" xfId="35" xr:uid="{00000000-0005-0000-0000-000027000000}"/>
    <cellStyle name="標題 1" xfId="36" xr:uid="{00000000-0005-0000-0000-000028000000}"/>
    <cellStyle name="標題 2" xfId="37" xr:uid="{00000000-0005-0000-0000-000029000000}"/>
    <cellStyle name="標題 3" xfId="38" xr:uid="{00000000-0005-0000-0000-00002A000000}"/>
    <cellStyle name="標題 4" xfId="39" xr:uid="{00000000-0005-0000-0000-00002B000000}"/>
    <cellStyle name="輸入" xfId="40" xr:uid="{00000000-0005-0000-0000-00002C000000}"/>
    <cellStyle name="輸出" xfId="41" xr:uid="{00000000-0005-0000-0000-00002D000000}"/>
    <cellStyle name="檢查儲存格" xfId="42" xr:uid="{00000000-0005-0000-0000-00002E000000}"/>
    <cellStyle name="壞" xfId="43" xr:uid="{00000000-0005-0000-0000-00002F000000}"/>
    <cellStyle name="警告文字" xfId="44" xr:uid="{00000000-0005-0000-0000-000030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2"/>
  <sheetViews>
    <sheetView tabSelected="1" workbookViewId="0">
      <selection activeCell="A2" sqref="A2"/>
    </sheetView>
  </sheetViews>
  <sheetFormatPr defaultColWidth="9" defaultRowHeight="16.5" customHeight="1"/>
  <cols>
    <col min="1" max="2" width="9.625" customWidth="1"/>
    <col min="3" max="8" width="10.625" customWidth="1"/>
    <col min="9" max="16" width="10.375" customWidth="1"/>
  </cols>
  <sheetData>
    <row r="1" spans="1:16" ht="32.1" customHeight="1">
      <c r="A1" s="10" t="s">
        <v>0</v>
      </c>
      <c r="B1" s="9"/>
      <c r="C1" s="9"/>
      <c r="D1" s="9"/>
      <c r="E1" s="9"/>
      <c r="F1" s="9"/>
      <c r="G1" s="9"/>
      <c r="H1" s="9"/>
      <c r="I1" s="8" t="s">
        <v>1</v>
      </c>
      <c r="J1" s="9"/>
      <c r="K1" s="9"/>
      <c r="L1" s="9"/>
      <c r="M1" s="9"/>
      <c r="N1" s="9"/>
      <c r="O1" s="9"/>
      <c r="P1" s="9"/>
    </row>
    <row r="2" spans="1:16" s="19" customFormat="1" ht="32.1" customHeight="1" thickBot="1">
      <c r="A2" s="21"/>
      <c r="B2" s="15"/>
      <c r="C2" s="15"/>
      <c r="D2" s="15"/>
      <c r="E2" s="15"/>
      <c r="F2" s="15"/>
      <c r="G2" s="15"/>
      <c r="H2" s="23" t="s">
        <v>7</v>
      </c>
      <c r="I2" s="20"/>
      <c r="J2" s="16"/>
      <c r="K2" s="16"/>
      <c r="L2" s="16"/>
      <c r="M2" s="16"/>
      <c r="N2" s="16"/>
      <c r="O2" s="16"/>
      <c r="P2" s="23" t="s">
        <v>8</v>
      </c>
    </row>
    <row r="3" spans="1:16" ht="20.100000000000001" customHeight="1">
      <c r="A3" s="7" t="s">
        <v>9</v>
      </c>
      <c r="B3" s="6"/>
      <c r="C3" s="69" t="s">
        <v>35</v>
      </c>
      <c r="D3" s="57" t="s">
        <v>41</v>
      </c>
      <c r="E3" s="58"/>
      <c r="F3" s="58"/>
      <c r="G3" s="58"/>
      <c r="H3" s="58"/>
      <c r="I3" s="14" t="s">
        <v>40</v>
      </c>
      <c r="J3" s="13"/>
      <c r="K3" s="1" t="s">
        <v>10</v>
      </c>
      <c r="L3" s="1"/>
      <c r="M3" s="1"/>
      <c r="N3" s="56"/>
      <c r="O3" s="24" t="s">
        <v>11</v>
      </c>
      <c r="P3" s="25" t="s">
        <v>12</v>
      </c>
    </row>
    <row r="4" spans="1:16" ht="20.100000000000001" customHeight="1">
      <c r="A4" s="5"/>
      <c r="B4" s="4"/>
      <c r="C4" s="70"/>
      <c r="D4" s="33" t="s">
        <v>27</v>
      </c>
      <c r="E4" s="75" t="s">
        <v>36</v>
      </c>
      <c r="F4" s="67" t="s">
        <v>37</v>
      </c>
      <c r="G4" s="68"/>
      <c r="H4" s="68"/>
      <c r="I4" s="59" t="s">
        <v>38</v>
      </c>
      <c r="J4" s="60"/>
      <c r="K4" s="65" t="s">
        <v>13</v>
      </c>
      <c r="L4" s="65" t="s">
        <v>14</v>
      </c>
      <c r="M4" s="65" t="s">
        <v>15</v>
      </c>
      <c r="N4" s="65" t="s">
        <v>16</v>
      </c>
      <c r="O4" s="65" t="s">
        <v>17</v>
      </c>
      <c r="P4" s="78" t="s">
        <v>18</v>
      </c>
    </row>
    <row r="5" spans="1:16" ht="17.100000000000001" customHeight="1">
      <c r="A5" s="5"/>
      <c r="B5" s="4"/>
      <c r="C5" s="71" t="s">
        <v>39</v>
      </c>
      <c r="D5" s="73" t="s">
        <v>28</v>
      </c>
      <c r="E5" s="76"/>
      <c r="F5" s="39" t="s">
        <v>29</v>
      </c>
      <c r="G5" s="38" t="s">
        <v>19</v>
      </c>
      <c r="H5" s="37" t="s">
        <v>30</v>
      </c>
      <c r="I5" s="35"/>
      <c r="J5" s="36"/>
      <c r="K5" s="66"/>
      <c r="L5" s="66"/>
      <c r="M5" s="66"/>
      <c r="N5" s="66"/>
      <c r="O5" s="66"/>
      <c r="P5" s="79"/>
    </row>
    <row r="6" spans="1:16" ht="39.950000000000003" customHeight="1" thickBot="1">
      <c r="A6" s="3"/>
      <c r="B6" s="2"/>
      <c r="C6" s="72"/>
      <c r="D6" s="74"/>
      <c r="E6" s="77"/>
      <c r="F6" s="32" t="s">
        <v>31</v>
      </c>
      <c r="G6" s="40" t="s">
        <v>20</v>
      </c>
      <c r="H6" s="40" t="s">
        <v>32</v>
      </c>
      <c r="I6" s="34" t="s">
        <v>33</v>
      </c>
      <c r="J6" s="34" t="s">
        <v>34</v>
      </c>
      <c r="K6" s="28" t="s">
        <v>21</v>
      </c>
      <c r="L6" s="27" t="s">
        <v>21</v>
      </c>
      <c r="M6" s="27" t="s">
        <v>21</v>
      </c>
      <c r="N6" s="26" t="s">
        <v>22</v>
      </c>
      <c r="O6" s="29" t="s">
        <v>23</v>
      </c>
      <c r="P6" s="30" t="s">
        <v>24</v>
      </c>
    </row>
    <row r="7" spans="1:16" s="17" customFormat="1" ht="14.1" customHeight="1">
      <c r="A7" s="49" t="s">
        <v>70</v>
      </c>
      <c r="B7" s="48" t="s">
        <v>42</v>
      </c>
      <c r="C7" s="42">
        <v>5.21</v>
      </c>
      <c r="D7" s="45">
        <v>4.83</v>
      </c>
      <c r="E7" s="45">
        <v>5.58</v>
      </c>
      <c r="F7" s="45">
        <v>5.12</v>
      </c>
      <c r="G7" s="45">
        <v>4.33</v>
      </c>
      <c r="H7" s="42">
        <v>5.62</v>
      </c>
      <c r="I7" s="54">
        <v>0</v>
      </c>
      <c r="J7" s="55">
        <v>0</v>
      </c>
      <c r="K7" s="53">
        <v>13.09</v>
      </c>
      <c r="L7" s="53">
        <v>5.35</v>
      </c>
      <c r="M7" s="53">
        <v>3.39</v>
      </c>
      <c r="N7" s="53">
        <v>0.19</v>
      </c>
      <c r="O7" s="51">
        <v>5.8</v>
      </c>
      <c r="P7" s="53">
        <v>4.45</v>
      </c>
    </row>
    <row r="8" spans="1:16" s="17" customFormat="1" ht="14.1" customHeight="1">
      <c r="A8" s="49" t="s">
        <v>71</v>
      </c>
      <c r="B8" s="48" t="s">
        <v>43</v>
      </c>
      <c r="C8" s="42">
        <v>4.3899999999999997</v>
      </c>
      <c r="D8" s="45">
        <v>3.69</v>
      </c>
      <c r="E8" s="45">
        <v>4.66</v>
      </c>
      <c r="F8" s="45">
        <v>4.51</v>
      </c>
      <c r="G8" s="45">
        <v>3.4</v>
      </c>
      <c r="H8" s="42">
        <v>5.18</v>
      </c>
      <c r="I8" s="51">
        <v>5.79</v>
      </c>
      <c r="J8" s="53">
        <v>2.97</v>
      </c>
      <c r="K8" s="53">
        <v>12.47</v>
      </c>
      <c r="L8" s="53">
        <v>4.46</v>
      </c>
      <c r="M8" s="53">
        <v>2.64</v>
      </c>
      <c r="N8" s="53">
        <v>0.15</v>
      </c>
      <c r="O8" s="51">
        <v>4.71</v>
      </c>
      <c r="P8" s="53">
        <v>3.96</v>
      </c>
    </row>
    <row r="9" spans="1:16" s="17" customFormat="1" ht="14.1" customHeight="1">
      <c r="A9" s="49" t="s">
        <v>72</v>
      </c>
      <c r="B9" s="48" t="s">
        <v>44</v>
      </c>
      <c r="C9" s="42">
        <v>4.24</v>
      </c>
      <c r="D9" s="45">
        <v>3.52</v>
      </c>
      <c r="E9" s="45">
        <v>4.22</v>
      </c>
      <c r="F9" s="45">
        <v>4.58</v>
      </c>
      <c r="G9" s="45">
        <v>3.18</v>
      </c>
      <c r="H9" s="42">
        <v>5.37</v>
      </c>
      <c r="I9" s="51">
        <v>5.9</v>
      </c>
      <c r="J9" s="53">
        <v>3.49</v>
      </c>
      <c r="K9" s="53">
        <v>12.66</v>
      </c>
      <c r="L9" s="53">
        <v>4.38</v>
      </c>
      <c r="M9" s="53">
        <v>2.31</v>
      </c>
      <c r="N9" s="53">
        <v>0.17</v>
      </c>
      <c r="O9" s="51">
        <v>4.49</v>
      </c>
      <c r="P9" s="53">
        <v>3.92</v>
      </c>
    </row>
    <row r="10" spans="1:16" s="17" customFormat="1" ht="14.1" customHeight="1">
      <c r="A10" s="49" t="s">
        <v>73</v>
      </c>
      <c r="B10" s="48" t="s">
        <v>45</v>
      </c>
      <c r="C10" s="42">
        <v>4.18</v>
      </c>
      <c r="D10" s="45">
        <v>3.53</v>
      </c>
      <c r="E10" s="45">
        <v>4.1100000000000003</v>
      </c>
      <c r="F10" s="45">
        <v>4.5</v>
      </c>
      <c r="G10" s="45">
        <v>3.11</v>
      </c>
      <c r="H10" s="42">
        <v>5.26</v>
      </c>
      <c r="I10" s="51">
        <v>5.81</v>
      </c>
      <c r="J10" s="53">
        <v>3.29</v>
      </c>
      <c r="K10" s="53">
        <v>13.17</v>
      </c>
      <c r="L10" s="53">
        <v>4.2699999999999996</v>
      </c>
      <c r="M10" s="53">
        <v>2.25</v>
      </c>
      <c r="N10" s="53">
        <v>0.14000000000000001</v>
      </c>
      <c r="O10" s="51">
        <v>4.47</v>
      </c>
      <c r="P10" s="53">
        <v>3.8</v>
      </c>
    </row>
    <row r="11" spans="1:16" s="17" customFormat="1" ht="14.1" customHeight="1">
      <c r="A11" s="49" t="s">
        <v>74</v>
      </c>
      <c r="B11" s="48" t="s">
        <v>46</v>
      </c>
      <c r="C11" s="42">
        <v>3.96</v>
      </c>
      <c r="D11" s="45">
        <v>3.2</v>
      </c>
      <c r="E11" s="45">
        <v>3.83</v>
      </c>
      <c r="F11" s="45">
        <v>4.3499999999999996</v>
      </c>
      <c r="G11" s="45">
        <v>3.09</v>
      </c>
      <c r="H11" s="42">
        <v>4.99</v>
      </c>
      <c r="I11" s="51">
        <v>5.58</v>
      </c>
      <c r="J11" s="53">
        <v>2.97</v>
      </c>
      <c r="K11" s="53">
        <v>12.63</v>
      </c>
      <c r="L11" s="53">
        <v>4.13</v>
      </c>
      <c r="M11" s="53">
        <v>2.09</v>
      </c>
      <c r="N11" s="53">
        <v>0.1</v>
      </c>
      <c r="O11" s="51">
        <v>4.2699999999999996</v>
      </c>
      <c r="P11" s="53">
        <v>3.56</v>
      </c>
    </row>
    <row r="12" spans="1:16" s="17" customFormat="1" ht="14.1" customHeight="1">
      <c r="A12" s="49" t="s">
        <v>75</v>
      </c>
      <c r="B12" s="48" t="s">
        <v>47</v>
      </c>
      <c r="C12" s="42">
        <v>3.78</v>
      </c>
      <c r="D12" s="45">
        <v>2.77</v>
      </c>
      <c r="E12" s="45">
        <v>3.83</v>
      </c>
      <c r="F12" s="45">
        <v>4.13</v>
      </c>
      <c r="G12" s="45">
        <v>2.75</v>
      </c>
      <c r="H12" s="42">
        <v>4.79</v>
      </c>
      <c r="I12" s="51">
        <v>5.34</v>
      </c>
      <c r="J12" s="53">
        <v>2.94</v>
      </c>
      <c r="K12" s="53">
        <v>12.05</v>
      </c>
      <c r="L12" s="53">
        <v>3.95</v>
      </c>
      <c r="M12" s="53">
        <v>1.99</v>
      </c>
      <c r="N12" s="53">
        <v>0.14000000000000001</v>
      </c>
      <c r="O12" s="51">
        <v>4.05</v>
      </c>
      <c r="P12" s="53">
        <v>3.44</v>
      </c>
    </row>
    <row r="13" spans="1:16" s="17" customFormat="1" ht="14.1" customHeight="1">
      <c r="A13" s="49" t="s">
        <v>76</v>
      </c>
      <c r="B13" s="48" t="s">
        <v>48</v>
      </c>
      <c r="C13" s="42">
        <v>3.92</v>
      </c>
      <c r="D13" s="45">
        <v>3.09</v>
      </c>
      <c r="E13" s="45">
        <v>3.9</v>
      </c>
      <c r="F13" s="45">
        <v>4.2300000000000004</v>
      </c>
      <c r="G13" s="45">
        <v>2.91</v>
      </c>
      <c r="H13" s="42">
        <v>4.84</v>
      </c>
      <c r="I13" s="51">
        <v>5.38</v>
      </c>
      <c r="J13" s="53">
        <v>3</v>
      </c>
      <c r="K13" s="53">
        <v>12.12</v>
      </c>
      <c r="L13" s="53">
        <v>4.08</v>
      </c>
      <c r="M13" s="53">
        <v>2.15</v>
      </c>
      <c r="N13" s="53">
        <v>0.17</v>
      </c>
      <c r="O13" s="51">
        <v>4.1900000000000004</v>
      </c>
      <c r="P13" s="53">
        <v>3.57</v>
      </c>
    </row>
    <row r="14" spans="1:16" s="17" customFormat="1" ht="14.1" customHeight="1">
      <c r="A14" s="49" t="s">
        <v>77</v>
      </c>
      <c r="B14" s="48" t="s">
        <v>49</v>
      </c>
      <c r="C14" s="42">
        <v>3.76</v>
      </c>
      <c r="D14" s="45">
        <v>2.9</v>
      </c>
      <c r="E14" s="45">
        <v>3.74</v>
      </c>
      <c r="F14" s="45">
        <v>4.0599999999999996</v>
      </c>
      <c r="G14" s="45">
        <v>2.77</v>
      </c>
      <c r="H14" s="42">
        <v>4.6500000000000004</v>
      </c>
      <c r="I14" s="51">
        <v>5.19</v>
      </c>
      <c r="J14" s="53">
        <v>2.82</v>
      </c>
      <c r="K14" s="53">
        <v>11.92</v>
      </c>
      <c r="L14" s="53">
        <v>3.93</v>
      </c>
      <c r="M14" s="53">
        <v>1.99</v>
      </c>
      <c r="N14" s="53">
        <v>0.12</v>
      </c>
      <c r="O14" s="51">
        <v>4</v>
      </c>
      <c r="P14" s="53">
        <v>3.45</v>
      </c>
    </row>
    <row r="15" spans="1:16" s="17" customFormat="1" ht="14.1" customHeight="1">
      <c r="A15" s="49" t="s">
        <v>78</v>
      </c>
      <c r="B15" s="48" t="s">
        <v>50</v>
      </c>
      <c r="C15" s="42">
        <v>3.71</v>
      </c>
      <c r="D15" s="45">
        <v>2.96</v>
      </c>
      <c r="E15" s="45">
        <v>3.6</v>
      </c>
      <c r="F15" s="45">
        <v>4.0199999999999996</v>
      </c>
      <c r="G15" s="45">
        <v>2.7</v>
      </c>
      <c r="H15" s="42">
        <v>4.6100000000000003</v>
      </c>
      <c r="I15" s="51">
        <v>5.12</v>
      </c>
      <c r="J15" s="53">
        <v>2.91</v>
      </c>
      <c r="K15" s="53">
        <v>11.54</v>
      </c>
      <c r="L15" s="53">
        <v>3.86</v>
      </c>
      <c r="M15" s="53">
        <v>2</v>
      </c>
      <c r="N15" s="53">
        <v>0.14000000000000001</v>
      </c>
      <c r="O15" s="51">
        <v>3.89</v>
      </c>
      <c r="P15" s="53">
        <v>3.48</v>
      </c>
    </row>
    <row r="16" spans="1:16" s="17" customFormat="1" ht="14.1" customHeight="1">
      <c r="A16" s="49" t="s">
        <v>79</v>
      </c>
      <c r="B16" s="48" t="s">
        <v>51</v>
      </c>
      <c r="C16" s="42">
        <v>3.73</v>
      </c>
      <c r="D16" s="45">
        <v>2.87</v>
      </c>
      <c r="E16" s="45">
        <v>3.51</v>
      </c>
      <c r="F16" s="45">
        <v>4.13</v>
      </c>
      <c r="G16" s="45">
        <v>2.69</v>
      </c>
      <c r="H16" s="42">
        <v>4.76</v>
      </c>
      <c r="I16" s="51">
        <v>5.3</v>
      </c>
      <c r="J16" s="53">
        <v>2.93</v>
      </c>
      <c r="K16" s="53">
        <v>11.88</v>
      </c>
      <c r="L16" s="53">
        <v>3.87</v>
      </c>
      <c r="M16" s="53">
        <v>1.94</v>
      </c>
      <c r="N16" s="53">
        <v>0.34</v>
      </c>
      <c r="O16" s="51">
        <v>3.85</v>
      </c>
      <c r="P16" s="53">
        <v>3.58</v>
      </c>
    </row>
    <row r="17" spans="1:16" s="17" customFormat="1" ht="14.1" customHeight="1">
      <c r="A17" s="49" t="s">
        <v>80</v>
      </c>
      <c r="B17" s="48" t="s">
        <v>52</v>
      </c>
      <c r="C17" s="42">
        <v>3.85</v>
      </c>
      <c r="D17" s="45">
        <v>2.85</v>
      </c>
      <c r="E17" s="45">
        <v>3.56</v>
      </c>
      <c r="F17" s="45">
        <v>4.3</v>
      </c>
      <c r="G17" s="45">
        <v>2.78</v>
      </c>
      <c r="H17" s="42">
        <v>4.92</v>
      </c>
      <c r="I17" s="51">
        <v>5.48</v>
      </c>
      <c r="J17" s="53">
        <v>3.1</v>
      </c>
      <c r="K17" s="53">
        <v>11.61</v>
      </c>
      <c r="L17" s="53">
        <v>3.94</v>
      </c>
      <c r="M17" s="53">
        <v>2.2999999999999998</v>
      </c>
      <c r="N17" s="53">
        <v>0.39</v>
      </c>
      <c r="O17" s="51">
        <v>3.92</v>
      </c>
      <c r="P17" s="53">
        <v>3.76</v>
      </c>
    </row>
    <row r="18" spans="1:16" s="17" customFormat="1" ht="14.1" customHeight="1">
      <c r="A18" s="49" t="s">
        <v>81</v>
      </c>
      <c r="B18" s="48" t="s">
        <v>53</v>
      </c>
      <c r="C18" s="42">
        <v>3.95</v>
      </c>
      <c r="D18" s="45">
        <v>2.97</v>
      </c>
      <c r="E18" s="45">
        <v>3.77</v>
      </c>
      <c r="F18" s="45">
        <v>4.32</v>
      </c>
      <c r="G18" s="45">
        <v>2.83</v>
      </c>
      <c r="H18" s="42">
        <v>4.8899999999999997</v>
      </c>
      <c r="I18" s="51">
        <v>5.49</v>
      </c>
      <c r="J18" s="53">
        <v>2.93</v>
      </c>
      <c r="K18" s="53">
        <v>12.11</v>
      </c>
      <c r="L18" s="53">
        <v>3.96</v>
      </c>
      <c r="M18" s="53">
        <v>2.52</v>
      </c>
      <c r="N18" s="53">
        <v>0.82</v>
      </c>
      <c r="O18" s="51">
        <v>3.98</v>
      </c>
      <c r="P18" s="53">
        <v>3.92</v>
      </c>
    </row>
    <row r="19" spans="1:16" s="17" customFormat="1" ht="14.1" customHeight="1">
      <c r="A19" s="49" t="s">
        <v>82</v>
      </c>
      <c r="B19" s="48" t="s">
        <v>54</v>
      </c>
      <c r="C19" s="42">
        <v>3.67</v>
      </c>
      <c r="D19" s="45">
        <v>2.56</v>
      </c>
      <c r="E19" s="45">
        <v>3.34</v>
      </c>
      <c r="F19" s="45">
        <v>4.1100000000000003</v>
      </c>
      <c r="G19" s="45">
        <v>2.61</v>
      </c>
      <c r="H19" s="42">
        <v>4.66</v>
      </c>
      <c r="I19" s="51">
        <v>5.24</v>
      </c>
      <c r="J19" s="53">
        <v>2.77</v>
      </c>
      <c r="K19" s="53">
        <v>11.97</v>
      </c>
      <c r="L19" s="53">
        <v>3.72</v>
      </c>
      <c r="M19" s="53">
        <v>2.2599999999999998</v>
      </c>
      <c r="N19" s="53">
        <v>0.61</v>
      </c>
      <c r="O19" s="51">
        <v>3.68</v>
      </c>
      <c r="P19" s="53">
        <v>3.64</v>
      </c>
    </row>
    <row r="20" spans="1:16" s="17" customFormat="1" ht="14.1" customHeight="1">
      <c r="A20" s="49" t="s">
        <v>83</v>
      </c>
      <c r="B20" s="48" t="s">
        <v>55</v>
      </c>
      <c r="C20" s="42">
        <v>3.48</v>
      </c>
      <c r="D20" s="45">
        <v>2.36</v>
      </c>
      <c r="E20" s="45">
        <v>3.2</v>
      </c>
      <c r="F20" s="45">
        <v>3.88</v>
      </c>
      <c r="G20" s="45">
        <v>2.56</v>
      </c>
      <c r="H20" s="42">
        <v>4.32</v>
      </c>
      <c r="I20" s="51">
        <v>4.8</v>
      </c>
      <c r="J20" s="53">
        <v>2.74</v>
      </c>
      <c r="K20" s="53">
        <v>11.39</v>
      </c>
      <c r="L20" s="53">
        <v>3.61</v>
      </c>
      <c r="M20" s="53">
        <v>2.17</v>
      </c>
      <c r="N20" s="53">
        <v>0.54</v>
      </c>
      <c r="O20" s="51">
        <v>3.49</v>
      </c>
      <c r="P20" s="53">
        <v>3.47</v>
      </c>
    </row>
    <row r="21" spans="1:16" s="17" customFormat="1" ht="14.1" customHeight="1">
      <c r="A21" s="49" t="s">
        <v>84</v>
      </c>
      <c r="B21" s="48" t="s">
        <v>56</v>
      </c>
      <c r="C21" s="42">
        <v>3.38</v>
      </c>
      <c r="D21" s="45">
        <v>2.13</v>
      </c>
      <c r="E21" s="45">
        <v>3.21</v>
      </c>
      <c r="F21" s="45">
        <v>3.74</v>
      </c>
      <c r="G21" s="45">
        <v>2.68</v>
      </c>
      <c r="H21" s="42">
        <v>4.08</v>
      </c>
      <c r="I21" s="51">
        <v>4.5199999999999996</v>
      </c>
      <c r="J21" s="53">
        <v>2.66</v>
      </c>
      <c r="K21" s="53">
        <v>11.27</v>
      </c>
      <c r="L21" s="53">
        <v>3.47</v>
      </c>
      <c r="M21" s="53">
        <v>2.16</v>
      </c>
      <c r="N21" s="53">
        <v>0.65</v>
      </c>
      <c r="O21" s="51">
        <v>3.37</v>
      </c>
      <c r="P21" s="53">
        <v>3.4</v>
      </c>
    </row>
    <row r="22" spans="1:16" s="17" customFormat="1" ht="14.1" customHeight="1">
      <c r="A22" s="49" t="s">
        <v>85</v>
      </c>
      <c r="B22" s="48" t="s">
        <v>57</v>
      </c>
      <c r="C22" s="42">
        <v>3.45</v>
      </c>
      <c r="D22" s="45">
        <v>2.09</v>
      </c>
      <c r="E22" s="45">
        <v>3.26</v>
      </c>
      <c r="F22" s="45">
        <v>3.83</v>
      </c>
      <c r="G22" s="45">
        <v>2.74</v>
      </c>
      <c r="H22" s="42">
        <v>4.1900000000000004</v>
      </c>
      <c r="I22" s="51">
        <v>4.67</v>
      </c>
      <c r="J22" s="53">
        <v>2.64</v>
      </c>
      <c r="K22" s="53">
        <v>11.77</v>
      </c>
      <c r="L22" s="53">
        <v>3.52</v>
      </c>
      <c r="M22" s="53">
        <v>2.16</v>
      </c>
      <c r="N22" s="53">
        <v>0.61</v>
      </c>
      <c r="O22" s="51">
        <v>3.42</v>
      </c>
      <c r="P22" s="53">
        <v>3.48</v>
      </c>
    </row>
    <row r="23" spans="1:16" s="17" customFormat="1" ht="14.1" customHeight="1">
      <c r="A23" s="49" t="s">
        <v>86</v>
      </c>
      <c r="B23" s="48" t="s">
        <v>58</v>
      </c>
      <c r="C23" s="42">
        <v>3.48</v>
      </c>
      <c r="D23" s="45">
        <v>2.17</v>
      </c>
      <c r="E23" s="45">
        <v>3.29</v>
      </c>
      <c r="F23" s="45">
        <v>3.86</v>
      </c>
      <c r="G23" s="45">
        <v>2.86</v>
      </c>
      <c r="H23" s="42">
        <v>4.1900000000000004</v>
      </c>
      <c r="I23" s="51">
        <v>4.6100000000000003</v>
      </c>
      <c r="J23" s="53">
        <v>2.79</v>
      </c>
      <c r="K23" s="53">
        <v>11.83</v>
      </c>
      <c r="L23" s="53">
        <v>3.5</v>
      </c>
      <c r="M23" s="53">
        <v>2.2599999999999998</v>
      </c>
      <c r="N23" s="53">
        <v>0.38</v>
      </c>
      <c r="O23" s="51">
        <v>3.44</v>
      </c>
      <c r="P23" s="53">
        <v>3.53</v>
      </c>
    </row>
    <row r="24" spans="1:16" s="17" customFormat="1" ht="14.1" customHeight="1">
      <c r="A24" s="49" t="s">
        <v>87</v>
      </c>
      <c r="B24" s="48" t="s">
        <v>59</v>
      </c>
      <c r="C24" s="42">
        <v>3.43</v>
      </c>
      <c r="D24" s="45">
        <v>2.13</v>
      </c>
      <c r="E24" s="45">
        <v>3.28</v>
      </c>
      <c r="F24" s="45">
        <v>3.79</v>
      </c>
      <c r="G24" s="45">
        <v>2.76</v>
      </c>
      <c r="H24" s="42">
        <v>4.12</v>
      </c>
      <c r="I24" s="51">
        <v>4.51</v>
      </c>
      <c r="J24" s="53">
        <v>2.87</v>
      </c>
      <c r="K24" s="53">
        <v>11.88</v>
      </c>
      <c r="L24" s="53">
        <v>3.5</v>
      </c>
      <c r="M24" s="53">
        <v>2.16</v>
      </c>
      <c r="N24" s="53">
        <v>0.39</v>
      </c>
      <c r="O24" s="51">
        <v>3.38</v>
      </c>
      <c r="P24" s="53">
        <v>3.49</v>
      </c>
    </row>
    <row r="25" spans="1:16" s="17" customFormat="1" ht="14.1" customHeight="1">
      <c r="A25" s="49" t="s">
        <v>88</v>
      </c>
      <c r="B25" s="48" t="s">
        <v>60</v>
      </c>
      <c r="C25" s="42">
        <v>3.4</v>
      </c>
      <c r="D25" s="45">
        <v>2.2000000000000002</v>
      </c>
      <c r="E25" s="45">
        <v>3.25</v>
      </c>
      <c r="F25" s="45">
        <v>3.73</v>
      </c>
      <c r="G25" s="45">
        <v>2.62</v>
      </c>
      <c r="H25" s="42">
        <v>4.09</v>
      </c>
      <c r="I25" s="51">
        <v>4.46</v>
      </c>
      <c r="J25" s="53">
        <v>2.87</v>
      </c>
      <c r="K25" s="53">
        <v>11.53</v>
      </c>
      <c r="L25" s="53">
        <v>3.51</v>
      </c>
      <c r="M25" s="53">
        <v>2.12</v>
      </c>
      <c r="N25" s="53">
        <v>0.53</v>
      </c>
      <c r="O25" s="51">
        <v>3.37</v>
      </c>
      <c r="P25" s="53">
        <v>3.44</v>
      </c>
    </row>
    <row r="26" spans="1:16" s="17" customFormat="1" ht="14.1" customHeight="1">
      <c r="A26" s="49" t="s">
        <v>89</v>
      </c>
      <c r="B26" s="48" t="s">
        <v>61</v>
      </c>
      <c r="C26" s="42">
        <v>3.36</v>
      </c>
      <c r="D26" s="45">
        <v>2.1</v>
      </c>
      <c r="E26" s="45">
        <v>3.13</v>
      </c>
      <c r="F26" s="45">
        <v>3.74</v>
      </c>
      <c r="G26" s="45">
        <v>2.5499999999999998</v>
      </c>
      <c r="H26" s="42">
        <v>4.13</v>
      </c>
      <c r="I26" s="51">
        <v>4.49</v>
      </c>
      <c r="J26" s="53">
        <v>2.97</v>
      </c>
      <c r="K26" s="53">
        <v>10.91</v>
      </c>
      <c r="L26" s="53">
        <v>3.43</v>
      </c>
      <c r="M26" s="53">
        <v>2.2000000000000002</v>
      </c>
      <c r="N26" s="53">
        <v>0.82</v>
      </c>
      <c r="O26" s="51">
        <v>3.35</v>
      </c>
      <c r="P26" s="53">
        <v>3.36</v>
      </c>
    </row>
    <row r="27" spans="1:16" s="17" customFormat="1" ht="14.1" customHeight="1">
      <c r="A27" s="49" t="s">
        <v>90</v>
      </c>
      <c r="B27" s="48" t="s">
        <v>62</v>
      </c>
      <c r="C27" s="42">
        <v>3.32</v>
      </c>
      <c r="D27" s="45">
        <v>2.0699999999999998</v>
      </c>
      <c r="E27" s="45">
        <v>3.11</v>
      </c>
      <c r="F27" s="45">
        <v>3.69</v>
      </c>
      <c r="G27" s="45">
        <v>2.4900000000000002</v>
      </c>
      <c r="H27" s="42">
        <v>4.08</v>
      </c>
      <c r="I27" s="51">
        <v>4.51</v>
      </c>
      <c r="J27" s="53">
        <v>2.69</v>
      </c>
      <c r="K27" s="53">
        <v>10.79</v>
      </c>
      <c r="L27" s="53">
        <v>3.37</v>
      </c>
      <c r="M27" s="53">
        <v>2.23</v>
      </c>
      <c r="N27" s="53">
        <v>0.77</v>
      </c>
      <c r="O27" s="51">
        <v>3.34</v>
      </c>
      <c r="P27" s="53">
        <v>3.3</v>
      </c>
    </row>
    <row r="28" spans="1:16" s="17" customFormat="1" ht="14.1" customHeight="1">
      <c r="A28" s="49" t="s">
        <v>91</v>
      </c>
      <c r="B28" s="48" t="s">
        <v>63</v>
      </c>
      <c r="C28" s="42">
        <v>3.34</v>
      </c>
      <c r="D28" s="45">
        <v>2.0299999999999998</v>
      </c>
      <c r="E28" s="45">
        <v>3.11</v>
      </c>
      <c r="F28" s="45">
        <v>3.72</v>
      </c>
      <c r="G28" s="45">
        <v>2.4900000000000002</v>
      </c>
      <c r="H28" s="42">
        <v>4.1100000000000003</v>
      </c>
      <c r="I28" s="51">
        <v>4.51</v>
      </c>
      <c r="J28" s="53">
        <v>2.84</v>
      </c>
      <c r="K28" s="53">
        <v>11.1</v>
      </c>
      <c r="L28" s="53">
        <v>3.41</v>
      </c>
      <c r="M28" s="53">
        <v>2.1800000000000002</v>
      </c>
      <c r="N28" s="53">
        <v>0.91</v>
      </c>
      <c r="O28" s="51">
        <v>3.36</v>
      </c>
      <c r="P28" s="53">
        <v>3.31</v>
      </c>
    </row>
    <row r="29" spans="1:16" s="17" customFormat="1" ht="14.1" customHeight="1">
      <c r="A29" s="49" t="s">
        <v>92</v>
      </c>
      <c r="B29" s="48" t="s">
        <v>64</v>
      </c>
      <c r="C29" s="42">
        <v>3.3</v>
      </c>
      <c r="D29" s="45">
        <v>2.08</v>
      </c>
      <c r="E29" s="45">
        <v>3.1</v>
      </c>
      <c r="F29" s="45">
        <v>3.65</v>
      </c>
      <c r="G29" s="45">
        <v>2.4500000000000002</v>
      </c>
      <c r="H29" s="42">
        <v>4.04</v>
      </c>
      <c r="I29" s="51">
        <v>4.45</v>
      </c>
      <c r="J29" s="53">
        <v>2.7</v>
      </c>
      <c r="K29" s="53">
        <v>10.77</v>
      </c>
      <c r="L29" s="53">
        <v>3.35</v>
      </c>
      <c r="M29" s="53">
        <v>2.19</v>
      </c>
      <c r="N29" s="53">
        <v>0.89</v>
      </c>
      <c r="O29" s="51">
        <v>3.33</v>
      </c>
      <c r="P29" s="53">
        <v>3.26</v>
      </c>
    </row>
    <row r="30" spans="1:16" s="17" customFormat="1" ht="14.1" customHeight="1">
      <c r="A30" s="49" t="s">
        <v>93</v>
      </c>
      <c r="B30" s="48" t="s">
        <v>65</v>
      </c>
      <c r="C30" s="42">
        <v>3.34</v>
      </c>
      <c r="D30" s="45">
        <v>2.0499999999999998</v>
      </c>
      <c r="E30" s="45">
        <v>3.15</v>
      </c>
      <c r="F30" s="45">
        <v>3.71</v>
      </c>
      <c r="G30" s="45">
        <v>2.48</v>
      </c>
      <c r="H30" s="42">
        <v>4.0999999999999996</v>
      </c>
      <c r="I30" s="51">
        <v>4.5199999999999996</v>
      </c>
      <c r="J30" s="53">
        <v>2.75</v>
      </c>
      <c r="K30" s="53">
        <v>10.97</v>
      </c>
      <c r="L30" s="53">
        <v>3.41</v>
      </c>
      <c r="M30" s="53">
        <v>2.2000000000000002</v>
      </c>
      <c r="N30" s="53">
        <v>0.91</v>
      </c>
      <c r="O30" s="51">
        <v>3.36</v>
      </c>
      <c r="P30" s="53">
        <v>3.32</v>
      </c>
    </row>
    <row r="31" spans="1:16" s="17" customFormat="1" ht="14.1" customHeight="1">
      <c r="A31" s="49" t="s">
        <v>94</v>
      </c>
      <c r="B31" s="48" t="s">
        <v>66</v>
      </c>
      <c r="C31" s="42">
        <v>3.35</v>
      </c>
      <c r="D31" s="45">
        <v>2.0299999999999998</v>
      </c>
      <c r="E31" s="45">
        <v>3.13</v>
      </c>
      <c r="F31" s="45">
        <v>3.74</v>
      </c>
      <c r="G31" s="45">
        <v>2.52</v>
      </c>
      <c r="H31" s="42">
        <v>4.13</v>
      </c>
      <c r="I31" s="51">
        <v>4.5199999999999996</v>
      </c>
      <c r="J31" s="53">
        <v>2.87</v>
      </c>
      <c r="K31" s="53">
        <v>11</v>
      </c>
      <c r="L31" s="53">
        <v>3.44</v>
      </c>
      <c r="M31" s="53">
        <v>2.2000000000000002</v>
      </c>
      <c r="N31" s="53">
        <v>0.81</v>
      </c>
      <c r="O31" s="51">
        <v>3.37</v>
      </c>
      <c r="P31" s="53">
        <v>3.33</v>
      </c>
    </row>
    <row r="32" spans="1:16" s="17" customFormat="1" ht="14.1" customHeight="1">
      <c r="A32" s="49" t="s">
        <v>95</v>
      </c>
      <c r="B32" s="48" t="s">
        <v>67</v>
      </c>
      <c r="C32" s="42">
        <v>3.32</v>
      </c>
      <c r="D32" s="45">
        <v>1.9</v>
      </c>
      <c r="E32" s="45">
        <v>3.12</v>
      </c>
      <c r="F32" s="45">
        <v>3.71</v>
      </c>
      <c r="G32" s="45">
        <v>2.5</v>
      </c>
      <c r="H32" s="42">
        <v>4.0999999999999996</v>
      </c>
      <c r="I32" s="51">
        <v>4.47</v>
      </c>
      <c r="J32" s="53">
        <v>2.9</v>
      </c>
      <c r="K32" s="53">
        <v>10.94</v>
      </c>
      <c r="L32" s="53">
        <v>3.43</v>
      </c>
      <c r="M32" s="53">
        <v>2.16</v>
      </c>
      <c r="N32" s="53">
        <v>0.78</v>
      </c>
      <c r="O32" s="51">
        <v>3.35</v>
      </c>
      <c r="P32" s="53">
        <v>3.28</v>
      </c>
    </row>
    <row r="33" spans="1:16" s="17" customFormat="1" ht="14.1" customHeight="1">
      <c r="A33" s="49" t="s">
        <v>96</v>
      </c>
      <c r="B33" s="48" t="s">
        <v>68</v>
      </c>
      <c r="C33" s="42">
        <v>3.3</v>
      </c>
      <c r="D33" s="45">
        <v>1.97</v>
      </c>
      <c r="E33" s="45">
        <v>3.1</v>
      </c>
      <c r="F33" s="45">
        <v>3.66</v>
      </c>
      <c r="G33" s="45">
        <v>2.4500000000000002</v>
      </c>
      <c r="H33" s="42">
        <v>4.05</v>
      </c>
      <c r="I33" s="51">
        <v>4.41</v>
      </c>
      <c r="J33" s="53">
        <v>2.88</v>
      </c>
      <c r="K33" s="53">
        <v>10.88</v>
      </c>
      <c r="L33" s="53">
        <v>3.37</v>
      </c>
      <c r="M33" s="53">
        <v>2.1800000000000002</v>
      </c>
      <c r="N33" s="53">
        <v>0.93</v>
      </c>
      <c r="O33" s="51">
        <v>3.33</v>
      </c>
      <c r="P33" s="53">
        <v>3.25</v>
      </c>
    </row>
    <row r="34" spans="1:16" s="17" customFormat="1" ht="14.1" customHeight="1">
      <c r="A34" s="49" t="s">
        <v>97</v>
      </c>
      <c r="B34" s="48" t="s">
        <v>69</v>
      </c>
      <c r="C34" s="42">
        <v>3.36</v>
      </c>
      <c r="D34" s="45">
        <v>1.99</v>
      </c>
      <c r="E34" s="45">
        <v>3.08</v>
      </c>
      <c r="F34" s="45">
        <v>3.77</v>
      </c>
      <c r="G34" s="45">
        <v>2.56</v>
      </c>
      <c r="H34" s="42">
        <v>4.1500000000000004</v>
      </c>
      <c r="I34" s="51">
        <v>4.5599999999999996</v>
      </c>
      <c r="J34" s="53">
        <v>2.85</v>
      </c>
      <c r="K34" s="53">
        <v>11.46</v>
      </c>
      <c r="L34" s="53">
        <v>3.39</v>
      </c>
      <c r="M34" s="53">
        <v>2.2000000000000002</v>
      </c>
      <c r="N34" s="53">
        <v>1.0900000000000001</v>
      </c>
      <c r="O34" s="51">
        <v>3.36</v>
      </c>
      <c r="P34" s="53">
        <v>3.35</v>
      </c>
    </row>
    <row r="35" spans="1:16" s="17" customFormat="1" ht="14.1" customHeight="1">
      <c r="A35" s="49" t="s">
        <v>85</v>
      </c>
      <c r="B35" s="48" t="s">
        <v>57</v>
      </c>
      <c r="C35" s="42">
        <v>3.4</v>
      </c>
      <c r="D35" s="45">
        <v>2.16</v>
      </c>
      <c r="E35" s="45">
        <v>3.06</v>
      </c>
      <c r="F35" s="45">
        <v>3.81</v>
      </c>
      <c r="G35" s="45">
        <v>2.5</v>
      </c>
      <c r="H35" s="42">
        <v>4.22</v>
      </c>
      <c r="I35" s="51">
        <v>4.63</v>
      </c>
      <c r="J35" s="53">
        <v>2.9</v>
      </c>
      <c r="K35" s="53">
        <v>11.66</v>
      </c>
      <c r="L35" s="53">
        <v>3.48</v>
      </c>
      <c r="M35" s="53">
        <v>2.15</v>
      </c>
      <c r="N35" s="53">
        <v>0.96</v>
      </c>
      <c r="O35" s="51">
        <v>3.4</v>
      </c>
      <c r="P35" s="53">
        <v>3.39</v>
      </c>
    </row>
    <row r="36" spans="1:16" s="17" customFormat="1" ht="26.1" customHeight="1">
      <c r="A36" s="63" t="s">
        <v>4</v>
      </c>
      <c r="B36" s="62"/>
      <c r="C36" s="41">
        <v>0.04</v>
      </c>
      <c r="D36" s="44">
        <v>0.17</v>
      </c>
      <c r="E36" s="44">
        <v>-0.02</v>
      </c>
      <c r="F36" s="44">
        <v>0.04</v>
      </c>
      <c r="G36" s="44">
        <v>-0.06</v>
      </c>
      <c r="H36" s="47">
        <v>7.0000000000000007E-2</v>
      </c>
      <c r="I36" s="50">
        <v>7.0000000000000007E-2</v>
      </c>
      <c r="J36" s="52">
        <v>0.05</v>
      </c>
      <c r="K36" s="52">
        <v>0.2</v>
      </c>
      <c r="L36" s="52">
        <v>0.09</v>
      </c>
      <c r="M36" s="52">
        <v>-0.05</v>
      </c>
      <c r="N36" s="52">
        <v>-0.13</v>
      </c>
      <c r="O36" s="50">
        <v>0.04</v>
      </c>
      <c r="P36" s="52">
        <v>0.04</v>
      </c>
    </row>
    <row r="37" spans="1:16" s="17" customFormat="1" ht="33.950000000000003" customHeight="1">
      <c r="A37" s="63" t="s">
        <v>5</v>
      </c>
      <c r="B37" s="62"/>
      <c r="C37" s="42">
        <v>-0.05</v>
      </c>
      <c r="D37" s="45">
        <v>7.0000000000000007E-2</v>
      </c>
      <c r="E37" s="45">
        <v>-0.2</v>
      </c>
      <c r="F37" s="45">
        <v>-0.02</v>
      </c>
      <c r="G37" s="45">
        <v>-0.24</v>
      </c>
      <c r="H37" s="42">
        <v>0.03</v>
      </c>
      <c r="I37" s="51">
        <v>-0.04</v>
      </c>
      <c r="J37" s="53">
        <v>0.26</v>
      </c>
      <c r="K37" s="53">
        <v>-0.11</v>
      </c>
      <c r="L37" s="53">
        <v>-0.04</v>
      </c>
      <c r="M37" s="53">
        <v>-0.01</v>
      </c>
      <c r="N37" s="53">
        <v>0.35</v>
      </c>
      <c r="O37" s="51">
        <v>-0.02</v>
      </c>
      <c r="P37" s="53">
        <v>-0.09</v>
      </c>
    </row>
    <row r="38" spans="1:16" ht="33.950000000000003" customHeight="1" thickBot="1">
      <c r="A38" s="61" t="s">
        <v>6</v>
      </c>
      <c r="B38" s="62"/>
      <c r="C38" s="43">
        <v>-0.03</v>
      </c>
      <c r="D38" s="46">
        <v>-0.1</v>
      </c>
      <c r="E38" s="43">
        <v>-0.11</v>
      </c>
      <c r="F38" s="43">
        <v>0</v>
      </c>
      <c r="G38" s="43">
        <v>-0.21</v>
      </c>
      <c r="H38" s="43">
        <v>0.05</v>
      </c>
      <c r="I38" s="43">
        <v>-0.01</v>
      </c>
      <c r="J38" s="46">
        <v>0.31</v>
      </c>
      <c r="K38" s="43">
        <v>-0.09</v>
      </c>
      <c r="L38" s="46">
        <v>-7.0000000000000007E-2</v>
      </c>
      <c r="M38" s="46">
        <v>0.04</v>
      </c>
      <c r="N38" s="46">
        <v>0.21</v>
      </c>
      <c r="O38" s="43">
        <v>0</v>
      </c>
      <c r="P38" s="46">
        <v>-0.08</v>
      </c>
    </row>
    <row r="39" spans="1:16" ht="15.95" customHeight="1">
      <c r="A39" s="64" t="s">
        <v>2</v>
      </c>
      <c r="B39" s="64"/>
      <c r="C39" s="64"/>
      <c r="D39" s="64"/>
      <c r="E39" s="64"/>
      <c r="F39" s="64"/>
      <c r="G39" s="64"/>
      <c r="H39" s="64"/>
      <c r="I39" s="80" t="s">
        <v>3</v>
      </c>
      <c r="J39" s="81"/>
      <c r="K39" s="81"/>
      <c r="L39" s="81"/>
      <c r="M39" s="81"/>
      <c r="N39" s="81"/>
      <c r="O39" s="81"/>
      <c r="P39" s="81"/>
    </row>
    <row r="40" spans="1:16" ht="15.95" customHeight="1">
      <c r="A40" s="12" t="str">
        <f>IF(LEN(A43)&gt;5,SUBSTITUTE(A43,CHAR(10),CHAR(10)&amp;"　　　　　"),"")</f>
        <v/>
      </c>
      <c r="B40" s="12"/>
      <c r="C40" s="12"/>
      <c r="D40" s="12"/>
      <c r="E40" s="12"/>
      <c r="F40" s="12"/>
      <c r="G40" s="12"/>
      <c r="H40" s="12"/>
      <c r="I40" s="12" t="str">
        <f>IF(LEN(A44)&gt;5,SUBSTITUTE(A44,CHAR(10),CHAR(10)&amp;"　　　"),"")</f>
        <v/>
      </c>
      <c r="J40" s="11"/>
      <c r="K40" s="11"/>
      <c r="L40" s="11"/>
      <c r="M40" s="11"/>
      <c r="N40" s="11"/>
      <c r="O40" s="11"/>
      <c r="P40" s="11"/>
    </row>
    <row r="41" spans="1:16">
      <c r="A41" s="18"/>
      <c r="B41" s="18"/>
    </row>
    <row r="42" spans="1:16">
      <c r="A42" s="18"/>
      <c r="B42" s="18"/>
    </row>
    <row r="43" spans="1:16" hidden="1">
      <c r="A43" s="31" t="s">
        <v>25</v>
      </c>
    </row>
    <row r="44" spans="1:16" hidden="1">
      <c r="A44" s="31" t="s">
        <v>26</v>
      </c>
    </row>
    <row r="82" spans="1:1">
      <c r="A82" s="22"/>
    </row>
  </sheetData>
  <mergeCells count="25">
    <mergeCell ref="I39:P39"/>
    <mergeCell ref="C5:C6"/>
    <mergeCell ref="D5:D6"/>
    <mergeCell ref="E4:E6"/>
    <mergeCell ref="N4:N5"/>
    <mergeCell ref="P4:P5"/>
    <mergeCell ref="K4:K5"/>
    <mergeCell ref="L4:L5"/>
    <mergeCell ref="M4:M5"/>
    <mergeCell ref="I3:J3"/>
    <mergeCell ref="A40:H40"/>
    <mergeCell ref="I40:P40"/>
    <mergeCell ref="A1:H1"/>
    <mergeCell ref="I1:P1"/>
    <mergeCell ref="A3:B6"/>
    <mergeCell ref="K3:N3"/>
    <mergeCell ref="D3:H3"/>
    <mergeCell ref="I4:J4"/>
    <mergeCell ref="A38:B38"/>
    <mergeCell ref="A36:B36"/>
    <mergeCell ref="A37:B37"/>
    <mergeCell ref="A39:H39"/>
    <mergeCell ref="O4:O5"/>
    <mergeCell ref="F4:H4"/>
    <mergeCell ref="C3:C4"/>
  </mergeCells>
  <phoneticPr fontId="1" type="noConversion"/>
  <printOptions horizontalCentered="1"/>
  <pageMargins left="0.78740157480314965" right="0.78740157480314965" top="0.39370078740157483" bottom="0.78740157480314965" header="0" footer="0"/>
  <pageSetup paperSize="9" firstPageNumber="14" pageOrder="overThenDown" orientation="portrait" useFirstPageNumber="1" r:id="rId1"/>
  <headerFooter alignWithMargins="0">
    <oddHeader>&amp;C
　　　　　　　　　　　　　　　　　　　　</oddHeader>
    <oddFooter>&amp;C&amp;"新細明體"&amp;9 -&amp;P-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2050</vt:lpstr>
      <vt:lpstr>'2050'!Print_Area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王韻婷</cp:lastModifiedBy>
  <cp:lastPrinted>2007-06-26T08:11:00Z</cp:lastPrinted>
  <dcterms:created xsi:type="dcterms:W3CDTF">2005-01-26T03:51:16Z</dcterms:created>
  <dcterms:modified xsi:type="dcterms:W3CDTF">2025-09-03T08:05:29Z</dcterms:modified>
</cp:coreProperties>
</file>