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6" windowHeight="8772" activeTab="0"/>
  </bookViews>
  <sheets>
    <sheet name="2070" sheetId="1" r:id="rId1"/>
  </sheets>
  <definedNames>
    <definedName name="_xlnm.Print_Area" localSheetId="0">'2070'!$A$1:$P$40</definedName>
  </definedNames>
  <calcPr fullCalcOnLoad="1"/>
</workbook>
</file>

<file path=xl/sharedStrings.xml><?xml version="1.0" encoding="utf-8"?>
<sst xmlns="http://schemas.openxmlformats.org/spreadsheetml/2006/main" count="102" uniqueCount="98">
  <si>
    <r>
      <t>本月與上月比較(％)</t>
    </r>
    <r>
      <rPr>
        <sz val="8.25"/>
        <rFont val="標楷體"/>
        <family val="4"/>
      </rPr>
      <t xml:space="preserve">
</t>
    </r>
    <r>
      <rPr>
        <sz val="8.25"/>
        <rFont val="新細明體"/>
        <family val="1"/>
      </rPr>
      <t>Change from last period</t>
    </r>
  </si>
  <si>
    <t>單位：千人</t>
  </si>
  <si>
    <r>
      <t>本月與上年同月比較(％)</t>
    </r>
    <r>
      <rPr>
        <sz val="8.25"/>
        <rFont val="標楷體"/>
        <family val="4"/>
      </rPr>
      <t xml:space="preserve">
</t>
    </r>
    <r>
      <rPr>
        <sz val="8.25"/>
        <rFont val="新細明體"/>
        <family val="1"/>
      </rPr>
      <t>Change from the same period of 
last year</t>
    </r>
  </si>
  <si>
    <r>
      <t>本年平均與上年同期比較(％)</t>
    </r>
    <r>
      <rPr>
        <sz val="8.25"/>
        <rFont val="標楷體"/>
        <family val="4"/>
      </rPr>
      <t xml:space="preserve">
</t>
    </r>
    <r>
      <rPr>
        <sz val="8.25"/>
        <rFont val="新細明體"/>
        <family val="1"/>
      </rPr>
      <t>Average change from the same 
period of last year</t>
    </r>
  </si>
  <si>
    <t>Unit：Thousand Persons</t>
  </si>
  <si>
    <t>Sex</t>
  </si>
  <si>
    <t>年　月　別
Year and month</t>
  </si>
  <si>
    <r>
      <t>年　　　　齡　　　　　</t>
    </r>
    <r>
      <rPr>
        <sz val="8.25"/>
        <rFont val="Times New Roman"/>
        <family val="1"/>
      </rPr>
      <t>Age</t>
    </r>
  </si>
  <si>
    <t>性　別</t>
  </si>
  <si>
    <t>15-24歲</t>
  </si>
  <si>
    <t>25-44歲</t>
  </si>
  <si>
    <t>45-64歲</t>
  </si>
  <si>
    <t>65歲以上</t>
  </si>
  <si>
    <t>男</t>
  </si>
  <si>
    <t>女</t>
  </si>
  <si>
    <t>專　科</t>
  </si>
  <si>
    <t>Junior college</t>
  </si>
  <si>
    <t>Years</t>
  </si>
  <si>
    <t>Years 
and over</t>
  </si>
  <si>
    <t>Male</t>
  </si>
  <si>
    <t>Female</t>
  </si>
  <si>
    <t>國中及以下</t>
  </si>
  <si>
    <t>Under junior 
high school</t>
  </si>
  <si>
    <t>計</t>
  </si>
  <si>
    <t>大學及以上</t>
  </si>
  <si>
    <t>Total</t>
  </si>
  <si>
    <t>University &amp;
graduate school</t>
  </si>
  <si>
    <t>大　學
University</t>
  </si>
  <si>
    <t>研究所
Graduate
school</t>
  </si>
  <si>
    <t>總　　計</t>
  </si>
  <si>
    <t>高級中等
(高中、高職)
Senior high
school
(regular &amp;
vocational)</t>
  </si>
  <si>
    <t>大專及以上　　　Junior college</t>
  </si>
  <si>
    <t>&amp; above</t>
  </si>
  <si>
    <t>Grand total</t>
  </si>
  <si>
    <t xml:space="preserve"> attainment</t>
  </si>
  <si>
    <t>教　　育　　程　　度　　　Educational</t>
  </si>
  <si>
    <t>說　　明：</t>
  </si>
  <si>
    <t>資料來源：行政院主計總處「人力資源調查」。</t>
  </si>
  <si>
    <t xml:space="preserve"> Avg. 2009</t>
  </si>
  <si>
    <t xml:space="preserve"> Avg. 2010</t>
  </si>
  <si>
    <t xml:space="preserve"> Avg. 2011</t>
  </si>
  <si>
    <t xml:space="preserve"> Avg. 2012</t>
  </si>
  <si>
    <t xml:space="preserve"> Avg. 2013</t>
  </si>
  <si>
    <t xml:space="preserve"> Avg. 2014</t>
  </si>
  <si>
    <t xml:space="preserve"> Avg. 2015</t>
  </si>
  <si>
    <t xml:space="preserve"> Avg. 2016</t>
  </si>
  <si>
    <t xml:space="preserve"> Avg. 2017</t>
  </si>
  <si>
    <t xml:space="preserve"> Avg. 2018</t>
  </si>
  <si>
    <t xml:space="preserve"> Avg. 2019</t>
  </si>
  <si>
    <t xml:space="preserve"> Avg. 2020</t>
  </si>
  <si>
    <t xml:space="preserve"> Avg. 2021</t>
  </si>
  <si>
    <t xml:space="preserve"> Avg. 2022</t>
  </si>
  <si>
    <t xml:space="preserve"> Avg. 2023</t>
  </si>
  <si>
    <t>　　 Feb.</t>
  </si>
  <si>
    <t>　　 Mar.</t>
  </si>
  <si>
    <t>　　 Apr.</t>
  </si>
  <si>
    <t>　　 May</t>
  </si>
  <si>
    <t>　　 June</t>
  </si>
  <si>
    <t>　　 July</t>
  </si>
  <si>
    <t>　　 Aug.</t>
  </si>
  <si>
    <t>　　 Sept.</t>
  </si>
  <si>
    <t>　　 Oct.</t>
  </si>
  <si>
    <t>　　 Nov.</t>
  </si>
  <si>
    <t>　　 Dec.</t>
  </si>
  <si>
    <t xml:space="preserve"> Avg. 2024</t>
  </si>
  <si>
    <t>　　 Jan.</t>
  </si>
  <si>
    <t xml:space="preserve"> 98年平均</t>
  </si>
  <si>
    <t xml:space="preserve"> 99年平均</t>
  </si>
  <si>
    <t>100年平均</t>
  </si>
  <si>
    <t>101年平均</t>
  </si>
  <si>
    <t>102年平均</t>
  </si>
  <si>
    <t>103年平均</t>
  </si>
  <si>
    <t>104年平均</t>
  </si>
  <si>
    <t>105年平均</t>
  </si>
  <si>
    <t>106年平均</t>
  </si>
  <si>
    <t>107年平均</t>
  </si>
  <si>
    <t>108年平均</t>
  </si>
  <si>
    <t>109年平均</t>
  </si>
  <si>
    <t>110年平均</t>
  </si>
  <si>
    <t>111年平均</t>
  </si>
  <si>
    <t>112年平均</t>
  </si>
  <si>
    <t>　　 2月</t>
  </si>
  <si>
    <t>　　 3月</t>
  </si>
  <si>
    <t>　　 4月</t>
  </si>
  <si>
    <t>　　 5月</t>
  </si>
  <si>
    <t>　　 6月</t>
  </si>
  <si>
    <t>　　 7月</t>
  </si>
  <si>
    <t>　　 8月</t>
  </si>
  <si>
    <t>　　 9月</t>
  </si>
  <si>
    <t>　　10月</t>
  </si>
  <si>
    <t>　　11月</t>
  </si>
  <si>
    <t>　　12月</t>
  </si>
  <si>
    <t>113年平均</t>
  </si>
  <si>
    <t>　　 1月</t>
  </si>
  <si>
    <t>表 2-7 就業者－按教育程度、年齡及性別分</t>
  </si>
  <si>
    <t>Note：</t>
  </si>
  <si>
    <t>Source：Directorate-General of Budget, Accounting and Statistics, Executive Yuan "Manpower Survey".</t>
  </si>
  <si>
    <t>Table 2-7  Employed Persons by Educational Attainment, Age and Sex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</si>
</sst>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,###,##0.00"/>
    <numFmt numFmtId="183" formatCode="###,###,##0"/>
    <numFmt numFmtId="184" formatCode="#,###,##0.00;\-#,###,##0.00;&quot;         －&quot;"/>
    <numFmt numFmtId="185" formatCode="###,###,##0;\-###,###,##0;&quot;         －&quot;"/>
  </numFmts>
  <fonts count="4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8.25"/>
      <name val="新細明體"/>
      <family val="1"/>
    </font>
    <font>
      <sz val="8.25"/>
      <name val="標楷體"/>
      <family val="4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.2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9" fillId="0" borderId="11" xfId="0" applyFont="1" applyBorder="1" applyAlignment="1">
      <alignment horizontal="right" vertical="center" wrapText="1" indent="1"/>
    </xf>
    <xf numFmtId="0" fontId="9" fillId="0" borderId="12" xfId="0" applyFont="1" applyBorder="1" applyAlignment="1">
      <alignment horizontal="right" vertical="center" wrapText="1" inden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30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center" vertical="center" wrapText="1"/>
      <protection/>
    </xf>
    <xf numFmtId="0" fontId="7" fillId="0" borderId="32" xfId="33" applyFont="1" applyBorder="1" applyAlignment="1">
      <alignment horizontal="center" vertical="center" wrapText="1"/>
      <protection/>
    </xf>
    <xf numFmtId="182" fontId="5" fillId="0" borderId="33" xfId="35" applyNumberFormat="1" applyFont="1" applyBorder="1" applyAlignment="1">
      <alignment horizontal="right" vertical="center"/>
    </xf>
    <xf numFmtId="182" fontId="5" fillId="0" borderId="16" xfId="35" applyNumberFormat="1" applyFont="1" applyBorder="1" applyAlignment="1">
      <alignment horizontal="right" vertical="center"/>
    </xf>
    <xf numFmtId="182" fontId="5" fillId="0" borderId="0" xfId="35" applyNumberFormat="1" applyFont="1" applyBorder="1" applyAlignment="1">
      <alignment horizontal="right" vertical="center"/>
    </xf>
    <xf numFmtId="182" fontId="5" fillId="0" borderId="20" xfId="0" applyNumberFormat="1" applyFont="1" applyBorder="1" applyAlignment="1">
      <alignment horizontal="right" vertical="center"/>
    </xf>
    <xf numFmtId="49" fontId="7" fillId="0" borderId="24" xfId="0" applyNumberFormat="1" applyFont="1" applyBorder="1" applyAlignment="1">
      <alignment horizontal="left" vertical="center"/>
    </xf>
    <xf numFmtId="183" fontId="5" fillId="0" borderId="0" xfId="35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 wrapText="1"/>
    </xf>
    <xf numFmtId="182" fontId="5" fillId="0" borderId="16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1" max="2" width="9.625" style="0" customWidth="1"/>
    <col min="3" max="8" width="10.625" style="0" customWidth="1"/>
    <col min="9" max="16" width="9.375" style="0" customWidth="1"/>
  </cols>
  <sheetData>
    <row r="1" spans="1:16" ht="31.5" customHeight="1">
      <c r="A1" s="34" t="s">
        <v>94</v>
      </c>
      <c r="B1" s="35"/>
      <c r="C1" s="35"/>
      <c r="D1" s="35"/>
      <c r="E1" s="35"/>
      <c r="F1" s="35"/>
      <c r="G1" s="35"/>
      <c r="H1" s="35"/>
      <c r="I1" s="36" t="s">
        <v>97</v>
      </c>
      <c r="J1" s="35"/>
      <c r="K1" s="35"/>
      <c r="L1" s="35"/>
      <c r="M1" s="35"/>
      <c r="N1" s="35"/>
      <c r="O1" s="35"/>
      <c r="P1" s="35"/>
    </row>
    <row r="2" spans="1:16" s="6" customFormat="1" ht="31.5" customHeight="1" thickBot="1">
      <c r="A2" s="8"/>
      <c r="B2" s="2"/>
      <c r="C2" s="2"/>
      <c r="D2" s="2"/>
      <c r="E2" s="2"/>
      <c r="F2" s="2"/>
      <c r="G2" s="2"/>
      <c r="H2" s="10" t="s">
        <v>1</v>
      </c>
      <c r="I2" s="7"/>
      <c r="J2" s="3"/>
      <c r="K2" s="3"/>
      <c r="L2" s="3"/>
      <c r="M2" s="3"/>
      <c r="N2" s="3"/>
      <c r="O2" s="3"/>
      <c r="P2" s="10" t="s">
        <v>4</v>
      </c>
    </row>
    <row r="3" spans="1:16" ht="19.5" customHeight="1">
      <c r="A3" s="37" t="s">
        <v>6</v>
      </c>
      <c r="B3" s="38"/>
      <c r="C3" s="47" t="s">
        <v>29</v>
      </c>
      <c r="D3" s="45" t="s">
        <v>35</v>
      </c>
      <c r="E3" s="46"/>
      <c r="F3" s="46"/>
      <c r="G3" s="46"/>
      <c r="H3" s="46"/>
      <c r="I3" s="56" t="s">
        <v>34</v>
      </c>
      <c r="J3" s="57"/>
      <c r="K3" s="60" t="s">
        <v>7</v>
      </c>
      <c r="L3" s="60"/>
      <c r="M3" s="60"/>
      <c r="N3" s="61"/>
      <c r="O3" s="11" t="s">
        <v>8</v>
      </c>
      <c r="P3" s="12" t="s">
        <v>5</v>
      </c>
    </row>
    <row r="4" spans="1:16" ht="19.5" customHeight="1">
      <c r="A4" s="39"/>
      <c r="B4" s="40"/>
      <c r="C4" s="48"/>
      <c r="D4" s="20" t="s">
        <v>21</v>
      </c>
      <c r="E4" s="53" t="s">
        <v>30</v>
      </c>
      <c r="F4" s="43" t="s">
        <v>31</v>
      </c>
      <c r="G4" s="44"/>
      <c r="H4" s="44"/>
      <c r="I4" s="58" t="s">
        <v>32</v>
      </c>
      <c r="J4" s="59"/>
      <c r="K4" s="62" t="s">
        <v>9</v>
      </c>
      <c r="L4" s="62" t="s">
        <v>10</v>
      </c>
      <c r="M4" s="62" t="s">
        <v>11</v>
      </c>
      <c r="N4" s="62" t="s">
        <v>12</v>
      </c>
      <c r="O4" s="62" t="s">
        <v>13</v>
      </c>
      <c r="P4" s="64" t="s">
        <v>14</v>
      </c>
    </row>
    <row r="5" spans="1:16" ht="16.5" customHeight="1">
      <c r="A5" s="39"/>
      <c r="B5" s="40"/>
      <c r="C5" s="49" t="s">
        <v>33</v>
      </c>
      <c r="D5" s="51" t="s">
        <v>22</v>
      </c>
      <c r="E5" s="54"/>
      <c r="F5" s="26" t="s">
        <v>23</v>
      </c>
      <c r="G5" s="25" t="s">
        <v>15</v>
      </c>
      <c r="H5" s="24" t="s">
        <v>24</v>
      </c>
      <c r="I5" s="22"/>
      <c r="J5" s="23"/>
      <c r="K5" s="63"/>
      <c r="L5" s="63"/>
      <c r="M5" s="63"/>
      <c r="N5" s="63"/>
      <c r="O5" s="63"/>
      <c r="P5" s="65"/>
    </row>
    <row r="6" spans="1:16" ht="39.75" customHeight="1" thickBot="1">
      <c r="A6" s="41"/>
      <c r="B6" s="42"/>
      <c r="C6" s="50"/>
      <c r="D6" s="52"/>
      <c r="E6" s="55"/>
      <c r="F6" s="19" t="s">
        <v>25</v>
      </c>
      <c r="G6" s="27" t="s">
        <v>16</v>
      </c>
      <c r="H6" s="27" t="s">
        <v>26</v>
      </c>
      <c r="I6" s="21" t="s">
        <v>27</v>
      </c>
      <c r="J6" s="21" t="s">
        <v>28</v>
      </c>
      <c r="K6" s="15" t="s">
        <v>17</v>
      </c>
      <c r="L6" s="14" t="s">
        <v>17</v>
      </c>
      <c r="M6" s="14" t="s">
        <v>17</v>
      </c>
      <c r="N6" s="13" t="s">
        <v>18</v>
      </c>
      <c r="O6" s="16" t="s">
        <v>19</v>
      </c>
      <c r="P6" s="17" t="s">
        <v>20</v>
      </c>
    </row>
    <row r="7" spans="1:16" s="4" customFormat="1" ht="13.5" customHeight="1">
      <c r="A7" s="72" t="s">
        <v>66</v>
      </c>
      <c r="B7" s="70" t="s">
        <v>38</v>
      </c>
      <c r="C7" s="71">
        <v>10279</v>
      </c>
      <c r="D7" s="71">
        <v>2392</v>
      </c>
      <c r="E7" s="71">
        <v>3551</v>
      </c>
      <c r="F7" s="71">
        <v>4336</v>
      </c>
      <c r="G7" s="71">
        <v>1767</v>
      </c>
      <c r="H7" s="71">
        <v>2568</v>
      </c>
      <c r="I7" s="76">
        <v>0</v>
      </c>
      <c r="J7" s="76">
        <v>0</v>
      </c>
      <c r="K7" s="77">
        <v>749</v>
      </c>
      <c r="L7" s="77">
        <v>5906</v>
      </c>
      <c r="M7" s="77">
        <v>3430</v>
      </c>
      <c r="N7" s="77">
        <v>194</v>
      </c>
      <c r="O7" s="77">
        <v>5776</v>
      </c>
      <c r="P7" s="77">
        <v>4502</v>
      </c>
    </row>
    <row r="8" spans="1:16" s="4" customFormat="1" ht="13.5" customHeight="1">
      <c r="A8" s="72" t="s">
        <v>67</v>
      </c>
      <c r="B8" s="70" t="s">
        <v>39</v>
      </c>
      <c r="C8" s="71">
        <v>10493</v>
      </c>
      <c r="D8" s="71">
        <v>2361</v>
      </c>
      <c r="E8" s="71">
        <v>3583</v>
      </c>
      <c r="F8" s="71">
        <v>4549</v>
      </c>
      <c r="G8" s="71">
        <v>1798</v>
      </c>
      <c r="H8" s="71">
        <v>2752</v>
      </c>
      <c r="I8" s="76">
        <v>0</v>
      </c>
      <c r="J8" s="76">
        <v>0</v>
      </c>
      <c r="K8" s="77">
        <v>758</v>
      </c>
      <c r="L8" s="77">
        <v>5963</v>
      </c>
      <c r="M8" s="77">
        <v>3573</v>
      </c>
      <c r="N8" s="77">
        <v>199</v>
      </c>
      <c r="O8" s="77">
        <v>5880</v>
      </c>
      <c r="P8" s="77">
        <v>4613</v>
      </c>
    </row>
    <row r="9" spans="1:16" s="4" customFormat="1" ht="13.5" customHeight="1">
      <c r="A9" s="72" t="s">
        <v>68</v>
      </c>
      <c r="B9" s="70" t="s">
        <v>40</v>
      </c>
      <c r="C9" s="71">
        <v>10709</v>
      </c>
      <c r="D9" s="71">
        <v>2312</v>
      </c>
      <c r="E9" s="71">
        <v>3645</v>
      </c>
      <c r="F9" s="71">
        <v>4752</v>
      </c>
      <c r="G9" s="71">
        <v>1814</v>
      </c>
      <c r="H9" s="71">
        <v>2938</v>
      </c>
      <c r="I9" s="77">
        <v>2286</v>
      </c>
      <c r="J9" s="77">
        <v>652</v>
      </c>
      <c r="K9" s="77">
        <v>763</v>
      </c>
      <c r="L9" s="77">
        <v>6016</v>
      </c>
      <c r="M9" s="77">
        <v>3732</v>
      </c>
      <c r="N9" s="77">
        <v>197</v>
      </c>
      <c r="O9" s="77">
        <v>6006</v>
      </c>
      <c r="P9" s="77">
        <v>4702</v>
      </c>
    </row>
    <row r="10" spans="1:16" s="4" customFormat="1" ht="13.5" customHeight="1">
      <c r="A10" s="72" t="s">
        <v>69</v>
      </c>
      <c r="B10" s="70" t="s">
        <v>41</v>
      </c>
      <c r="C10" s="71">
        <v>10860</v>
      </c>
      <c r="D10" s="71">
        <v>2268</v>
      </c>
      <c r="E10" s="71">
        <v>3674</v>
      </c>
      <c r="F10" s="71">
        <v>4917</v>
      </c>
      <c r="G10" s="71">
        <v>1812</v>
      </c>
      <c r="H10" s="71">
        <v>3106</v>
      </c>
      <c r="I10" s="77">
        <v>2412</v>
      </c>
      <c r="J10" s="77">
        <v>694</v>
      </c>
      <c r="K10" s="77">
        <v>780</v>
      </c>
      <c r="L10" s="77">
        <v>6020</v>
      </c>
      <c r="M10" s="77">
        <v>3854</v>
      </c>
      <c r="N10" s="77">
        <v>206</v>
      </c>
      <c r="O10" s="77">
        <v>6083</v>
      </c>
      <c r="P10" s="77">
        <v>4777</v>
      </c>
    </row>
    <row r="11" spans="1:16" s="4" customFormat="1" ht="13.5" customHeight="1">
      <c r="A11" s="72" t="s">
        <v>70</v>
      </c>
      <c r="B11" s="70" t="s">
        <v>42</v>
      </c>
      <c r="C11" s="71">
        <v>10967</v>
      </c>
      <c r="D11" s="71">
        <v>2226</v>
      </c>
      <c r="E11" s="71">
        <v>3661</v>
      </c>
      <c r="F11" s="71">
        <v>5080</v>
      </c>
      <c r="G11" s="71">
        <v>1807</v>
      </c>
      <c r="H11" s="71">
        <v>3273</v>
      </c>
      <c r="I11" s="77">
        <v>2538</v>
      </c>
      <c r="J11" s="77">
        <v>735</v>
      </c>
      <c r="K11" s="77">
        <v>782</v>
      </c>
      <c r="L11" s="77">
        <v>6012</v>
      </c>
      <c r="M11" s="77">
        <v>3954</v>
      </c>
      <c r="N11" s="77">
        <v>219</v>
      </c>
      <c r="O11" s="77">
        <v>6116</v>
      </c>
      <c r="P11" s="77">
        <v>4851</v>
      </c>
    </row>
    <row r="12" spans="1:16" s="4" customFormat="1" ht="13.5" customHeight="1">
      <c r="A12" s="72" t="s">
        <v>71</v>
      </c>
      <c r="B12" s="70" t="s">
        <v>43</v>
      </c>
      <c r="C12" s="71">
        <v>11079</v>
      </c>
      <c r="D12" s="71">
        <v>2124</v>
      </c>
      <c r="E12" s="71">
        <v>3675</v>
      </c>
      <c r="F12" s="71">
        <v>5280</v>
      </c>
      <c r="G12" s="71">
        <v>1805</v>
      </c>
      <c r="H12" s="71">
        <v>3474</v>
      </c>
      <c r="I12" s="77">
        <v>2679</v>
      </c>
      <c r="J12" s="77">
        <v>796</v>
      </c>
      <c r="K12" s="77">
        <v>774</v>
      </c>
      <c r="L12" s="77">
        <v>5985</v>
      </c>
      <c r="M12" s="77">
        <v>4083</v>
      </c>
      <c r="N12" s="77">
        <v>237</v>
      </c>
      <c r="O12" s="77">
        <v>6166</v>
      </c>
      <c r="P12" s="77">
        <v>4913</v>
      </c>
    </row>
    <row r="13" spans="1:16" s="4" customFormat="1" ht="13.5" customHeight="1">
      <c r="A13" s="72" t="s">
        <v>72</v>
      </c>
      <c r="B13" s="70" t="s">
        <v>44</v>
      </c>
      <c r="C13" s="71">
        <v>11198</v>
      </c>
      <c r="D13" s="71">
        <v>2061</v>
      </c>
      <c r="E13" s="71">
        <v>3692</v>
      </c>
      <c r="F13" s="71">
        <v>5445</v>
      </c>
      <c r="G13" s="71">
        <v>1805</v>
      </c>
      <c r="H13" s="71">
        <v>3640</v>
      </c>
      <c r="I13" s="77">
        <v>2800</v>
      </c>
      <c r="J13" s="77">
        <v>841</v>
      </c>
      <c r="K13" s="77">
        <v>796</v>
      </c>
      <c r="L13" s="77">
        <v>5990</v>
      </c>
      <c r="M13" s="77">
        <v>4162</v>
      </c>
      <c r="N13" s="77">
        <v>250</v>
      </c>
      <c r="O13" s="77">
        <v>6234</v>
      </c>
      <c r="P13" s="77">
        <v>4964</v>
      </c>
    </row>
    <row r="14" spans="1:16" s="4" customFormat="1" ht="13.5" customHeight="1">
      <c r="A14" s="72" t="s">
        <v>73</v>
      </c>
      <c r="B14" s="70" t="s">
        <v>45</v>
      </c>
      <c r="C14" s="71">
        <v>11267</v>
      </c>
      <c r="D14" s="71">
        <v>2009</v>
      </c>
      <c r="E14" s="71">
        <v>3688</v>
      </c>
      <c r="F14" s="71">
        <v>5571</v>
      </c>
      <c r="G14" s="71">
        <v>1801</v>
      </c>
      <c r="H14" s="71">
        <v>3770</v>
      </c>
      <c r="I14" s="77">
        <v>2900</v>
      </c>
      <c r="J14" s="77">
        <v>870</v>
      </c>
      <c r="K14" s="77">
        <v>814</v>
      </c>
      <c r="L14" s="77">
        <v>5968</v>
      </c>
      <c r="M14" s="77">
        <v>4227</v>
      </c>
      <c r="N14" s="77">
        <v>258</v>
      </c>
      <c r="O14" s="77">
        <v>6267</v>
      </c>
      <c r="P14" s="77">
        <v>5000</v>
      </c>
    </row>
    <row r="15" spans="1:16" s="4" customFormat="1" ht="13.5" customHeight="1">
      <c r="A15" s="72" t="s">
        <v>74</v>
      </c>
      <c r="B15" s="70" t="s">
        <v>46</v>
      </c>
      <c r="C15" s="71">
        <v>11352</v>
      </c>
      <c r="D15" s="71">
        <v>1959</v>
      </c>
      <c r="E15" s="71">
        <v>3694</v>
      </c>
      <c r="F15" s="71">
        <v>5698</v>
      </c>
      <c r="G15" s="71">
        <v>1806</v>
      </c>
      <c r="H15" s="71">
        <v>3892</v>
      </c>
      <c r="I15" s="77">
        <v>2989</v>
      </c>
      <c r="J15" s="77">
        <v>904</v>
      </c>
      <c r="K15" s="77">
        <v>831</v>
      </c>
      <c r="L15" s="77">
        <v>5969</v>
      </c>
      <c r="M15" s="77">
        <v>4279</v>
      </c>
      <c r="N15" s="77">
        <v>272</v>
      </c>
      <c r="O15" s="77">
        <v>6305</v>
      </c>
      <c r="P15" s="77">
        <v>5047</v>
      </c>
    </row>
    <row r="16" spans="1:16" s="4" customFormat="1" ht="13.5" customHeight="1">
      <c r="A16" s="72" t="s">
        <v>75</v>
      </c>
      <c r="B16" s="70" t="s">
        <v>47</v>
      </c>
      <c r="C16" s="71">
        <v>11434</v>
      </c>
      <c r="D16" s="71">
        <v>1913</v>
      </c>
      <c r="E16" s="71">
        <v>3706</v>
      </c>
      <c r="F16" s="71">
        <v>5814</v>
      </c>
      <c r="G16" s="71">
        <v>1815</v>
      </c>
      <c r="H16" s="71">
        <v>3999</v>
      </c>
      <c r="I16" s="77">
        <v>3067</v>
      </c>
      <c r="J16" s="77">
        <v>932</v>
      </c>
      <c r="K16" s="77">
        <v>860</v>
      </c>
      <c r="L16" s="77">
        <v>5974</v>
      </c>
      <c r="M16" s="77">
        <v>4320</v>
      </c>
      <c r="N16" s="77">
        <v>280</v>
      </c>
      <c r="O16" s="77">
        <v>6346</v>
      </c>
      <c r="P16" s="77">
        <v>5089</v>
      </c>
    </row>
    <row r="17" spans="1:16" s="4" customFormat="1" ht="13.5" customHeight="1">
      <c r="A17" s="72" t="s">
        <v>76</v>
      </c>
      <c r="B17" s="70" t="s">
        <v>48</v>
      </c>
      <c r="C17" s="71">
        <v>11500</v>
      </c>
      <c r="D17" s="71">
        <v>1852</v>
      </c>
      <c r="E17" s="71">
        <v>3713</v>
      </c>
      <c r="F17" s="71">
        <v>5936</v>
      </c>
      <c r="G17" s="71">
        <v>1816</v>
      </c>
      <c r="H17" s="71">
        <v>4120</v>
      </c>
      <c r="I17" s="77">
        <v>3150</v>
      </c>
      <c r="J17" s="77">
        <v>970</v>
      </c>
      <c r="K17" s="77">
        <v>872</v>
      </c>
      <c r="L17" s="77">
        <v>5986</v>
      </c>
      <c r="M17" s="77">
        <v>4352</v>
      </c>
      <c r="N17" s="77">
        <v>290</v>
      </c>
      <c r="O17" s="77">
        <v>6376</v>
      </c>
      <c r="P17" s="77">
        <v>5124</v>
      </c>
    </row>
    <row r="18" spans="1:16" s="4" customFormat="1" ht="13.5" customHeight="1">
      <c r="A18" s="72" t="s">
        <v>77</v>
      </c>
      <c r="B18" s="70" t="s">
        <v>49</v>
      </c>
      <c r="C18" s="71">
        <v>11504</v>
      </c>
      <c r="D18" s="71">
        <v>1749</v>
      </c>
      <c r="E18" s="71">
        <v>3677</v>
      </c>
      <c r="F18" s="71">
        <v>6078</v>
      </c>
      <c r="G18" s="71">
        <v>1791</v>
      </c>
      <c r="H18" s="71">
        <v>4288</v>
      </c>
      <c r="I18" s="77">
        <v>3265</v>
      </c>
      <c r="J18" s="77">
        <v>1023</v>
      </c>
      <c r="K18" s="77">
        <v>850</v>
      </c>
      <c r="L18" s="77">
        <v>5962</v>
      </c>
      <c r="M18" s="77">
        <v>4370</v>
      </c>
      <c r="N18" s="77">
        <v>321</v>
      </c>
      <c r="O18" s="77">
        <v>6378</v>
      </c>
      <c r="P18" s="77">
        <v>5126</v>
      </c>
    </row>
    <row r="19" spans="1:16" s="4" customFormat="1" ht="13.5" customHeight="1">
      <c r="A19" s="72" t="s">
        <v>78</v>
      </c>
      <c r="B19" s="70" t="s">
        <v>50</v>
      </c>
      <c r="C19" s="71">
        <v>11447</v>
      </c>
      <c r="D19" s="71">
        <v>1627</v>
      </c>
      <c r="E19" s="71">
        <v>3615</v>
      </c>
      <c r="F19" s="71">
        <v>6205</v>
      </c>
      <c r="G19" s="71">
        <v>1749</v>
      </c>
      <c r="H19" s="71">
        <v>4457</v>
      </c>
      <c r="I19" s="77">
        <v>3392</v>
      </c>
      <c r="J19" s="77">
        <v>1065</v>
      </c>
      <c r="K19" s="77">
        <v>812</v>
      </c>
      <c r="L19" s="77">
        <v>5882</v>
      </c>
      <c r="M19" s="77">
        <v>4404</v>
      </c>
      <c r="N19" s="77">
        <v>350</v>
      </c>
      <c r="O19" s="77">
        <v>6332</v>
      </c>
      <c r="P19" s="77">
        <v>5115</v>
      </c>
    </row>
    <row r="20" spans="1:16" s="4" customFormat="1" ht="13.5" customHeight="1">
      <c r="A20" s="72" t="s">
        <v>79</v>
      </c>
      <c r="B20" s="70" t="s">
        <v>51</v>
      </c>
      <c r="C20" s="71">
        <v>11418</v>
      </c>
      <c r="D20" s="71">
        <v>1548</v>
      </c>
      <c r="E20" s="71">
        <v>3548</v>
      </c>
      <c r="F20" s="71">
        <v>6322</v>
      </c>
      <c r="G20" s="71">
        <v>1706</v>
      </c>
      <c r="H20" s="71">
        <v>4616</v>
      </c>
      <c r="I20" s="77">
        <v>3513</v>
      </c>
      <c r="J20" s="77">
        <v>1103</v>
      </c>
      <c r="K20" s="77">
        <v>771</v>
      </c>
      <c r="L20" s="77">
        <v>5801</v>
      </c>
      <c r="M20" s="77">
        <v>4467</v>
      </c>
      <c r="N20" s="77">
        <v>380</v>
      </c>
      <c r="O20" s="77">
        <v>6313</v>
      </c>
      <c r="P20" s="77">
        <v>5105</v>
      </c>
    </row>
    <row r="21" spans="1:16" s="4" customFormat="1" ht="13.5" customHeight="1">
      <c r="A21" s="72" t="s">
        <v>80</v>
      </c>
      <c r="B21" s="70" t="s">
        <v>52</v>
      </c>
      <c r="C21" s="71">
        <v>11528</v>
      </c>
      <c r="D21" s="71">
        <v>1487</v>
      </c>
      <c r="E21" s="71">
        <v>3503</v>
      </c>
      <c r="F21" s="71">
        <v>6538</v>
      </c>
      <c r="G21" s="71">
        <v>1680</v>
      </c>
      <c r="H21" s="71">
        <v>4858</v>
      </c>
      <c r="I21" s="77">
        <v>3702</v>
      </c>
      <c r="J21" s="77">
        <v>1156</v>
      </c>
      <c r="K21" s="77">
        <v>735</v>
      </c>
      <c r="L21" s="77">
        <v>5793</v>
      </c>
      <c r="M21" s="77">
        <v>4589</v>
      </c>
      <c r="N21" s="77">
        <v>410</v>
      </c>
      <c r="O21" s="77">
        <v>6339</v>
      </c>
      <c r="P21" s="77">
        <v>5188</v>
      </c>
    </row>
    <row r="22" spans="1:16" s="4" customFormat="1" ht="13.5" customHeight="1">
      <c r="A22" s="72" t="s">
        <v>81</v>
      </c>
      <c r="B22" s="70" t="s">
        <v>53</v>
      </c>
      <c r="C22" s="71">
        <v>11485</v>
      </c>
      <c r="D22" s="71">
        <v>1515</v>
      </c>
      <c r="E22" s="71">
        <v>3510</v>
      </c>
      <c r="F22" s="71">
        <v>6460</v>
      </c>
      <c r="G22" s="71">
        <v>1691</v>
      </c>
      <c r="H22" s="71">
        <v>4769</v>
      </c>
      <c r="I22" s="77">
        <v>3630</v>
      </c>
      <c r="J22" s="77">
        <v>1139</v>
      </c>
      <c r="K22" s="77">
        <v>740</v>
      </c>
      <c r="L22" s="77">
        <v>5810</v>
      </c>
      <c r="M22" s="77">
        <v>4535</v>
      </c>
      <c r="N22" s="77">
        <v>401</v>
      </c>
      <c r="O22" s="77">
        <v>6328</v>
      </c>
      <c r="P22" s="77">
        <v>5157</v>
      </c>
    </row>
    <row r="23" spans="1:16" s="4" customFormat="1" ht="13.5" customHeight="1">
      <c r="A23" s="72" t="s">
        <v>82</v>
      </c>
      <c r="B23" s="70" t="s">
        <v>54</v>
      </c>
      <c r="C23" s="71">
        <v>11494</v>
      </c>
      <c r="D23" s="71">
        <v>1521</v>
      </c>
      <c r="E23" s="71">
        <v>3513</v>
      </c>
      <c r="F23" s="71">
        <v>6461</v>
      </c>
      <c r="G23" s="71">
        <v>1687</v>
      </c>
      <c r="H23" s="71">
        <v>4774</v>
      </c>
      <c r="I23" s="77">
        <v>3633</v>
      </c>
      <c r="J23" s="77">
        <v>1140</v>
      </c>
      <c r="K23" s="77">
        <v>738</v>
      </c>
      <c r="L23" s="77">
        <v>5802</v>
      </c>
      <c r="M23" s="77">
        <v>4551</v>
      </c>
      <c r="N23" s="77">
        <v>404</v>
      </c>
      <c r="O23" s="77">
        <v>6329</v>
      </c>
      <c r="P23" s="77">
        <v>5165</v>
      </c>
    </row>
    <row r="24" spans="1:16" s="4" customFormat="1" ht="13.5" customHeight="1">
      <c r="A24" s="72" t="s">
        <v>83</v>
      </c>
      <c r="B24" s="70" t="s">
        <v>55</v>
      </c>
      <c r="C24" s="71">
        <v>11506</v>
      </c>
      <c r="D24" s="71">
        <v>1521</v>
      </c>
      <c r="E24" s="71">
        <v>3515</v>
      </c>
      <c r="F24" s="71">
        <v>6470</v>
      </c>
      <c r="G24" s="71">
        <v>1684</v>
      </c>
      <c r="H24" s="71">
        <v>4786</v>
      </c>
      <c r="I24" s="77">
        <v>3647</v>
      </c>
      <c r="J24" s="77">
        <v>1139</v>
      </c>
      <c r="K24" s="77">
        <v>736</v>
      </c>
      <c r="L24" s="77">
        <v>5806</v>
      </c>
      <c r="M24" s="77">
        <v>4559</v>
      </c>
      <c r="N24" s="77">
        <v>405</v>
      </c>
      <c r="O24" s="77">
        <v>6330</v>
      </c>
      <c r="P24" s="77">
        <v>5176</v>
      </c>
    </row>
    <row r="25" spans="1:16" s="4" customFormat="1" ht="13.5" customHeight="1">
      <c r="A25" s="72" t="s">
        <v>84</v>
      </c>
      <c r="B25" s="70" t="s">
        <v>56</v>
      </c>
      <c r="C25" s="71">
        <v>11507</v>
      </c>
      <c r="D25" s="71">
        <v>1516</v>
      </c>
      <c r="E25" s="71">
        <v>3508</v>
      </c>
      <c r="F25" s="71">
        <v>6484</v>
      </c>
      <c r="G25" s="71">
        <v>1685</v>
      </c>
      <c r="H25" s="71">
        <v>4799</v>
      </c>
      <c r="I25" s="77">
        <v>3658</v>
      </c>
      <c r="J25" s="77">
        <v>1140</v>
      </c>
      <c r="K25" s="77">
        <v>734</v>
      </c>
      <c r="L25" s="77">
        <v>5804</v>
      </c>
      <c r="M25" s="77">
        <v>4564</v>
      </c>
      <c r="N25" s="77">
        <v>405</v>
      </c>
      <c r="O25" s="77">
        <v>6328</v>
      </c>
      <c r="P25" s="77">
        <v>5179</v>
      </c>
    </row>
    <row r="26" spans="1:16" s="4" customFormat="1" ht="13.5" customHeight="1">
      <c r="A26" s="72" t="s">
        <v>85</v>
      </c>
      <c r="B26" s="70" t="s">
        <v>57</v>
      </c>
      <c r="C26" s="71">
        <v>11518</v>
      </c>
      <c r="D26" s="71">
        <v>1498</v>
      </c>
      <c r="E26" s="71">
        <v>3511</v>
      </c>
      <c r="F26" s="71">
        <v>6509</v>
      </c>
      <c r="G26" s="71">
        <v>1685</v>
      </c>
      <c r="H26" s="71">
        <v>4824</v>
      </c>
      <c r="I26" s="77">
        <v>3685</v>
      </c>
      <c r="J26" s="77">
        <v>1139</v>
      </c>
      <c r="K26" s="77">
        <v>731</v>
      </c>
      <c r="L26" s="77">
        <v>5799</v>
      </c>
      <c r="M26" s="77">
        <v>4581</v>
      </c>
      <c r="N26" s="77">
        <v>407</v>
      </c>
      <c r="O26" s="77">
        <v>6332</v>
      </c>
      <c r="P26" s="77">
        <v>5186</v>
      </c>
    </row>
    <row r="27" spans="1:16" s="4" customFormat="1" ht="13.5" customHeight="1">
      <c r="A27" s="72" t="s">
        <v>86</v>
      </c>
      <c r="B27" s="70" t="s">
        <v>58</v>
      </c>
      <c r="C27" s="71">
        <v>11543</v>
      </c>
      <c r="D27" s="71">
        <v>1495</v>
      </c>
      <c r="E27" s="71">
        <v>3510</v>
      </c>
      <c r="F27" s="71">
        <v>6538</v>
      </c>
      <c r="G27" s="71">
        <v>1678</v>
      </c>
      <c r="H27" s="71">
        <v>4860</v>
      </c>
      <c r="I27" s="77">
        <v>3694</v>
      </c>
      <c r="J27" s="77">
        <v>1166</v>
      </c>
      <c r="K27" s="77">
        <v>736</v>
      </c>
      <c r="L27" s="77">
        <v>5801</v>
      </c>
      <c r="M27" s="77">
        <v>4595</v>
      </c>
      <c r="N27" s="77">
        <v>411</v>
      </c>
      <c r="O27" s="77">
        <v>6345</v>
      </c>
      <c r="P27" s="77">
        <v>5198</v>
      </c>
    </row>
    <row r="28" spans="1:16" s="4" customFormat="1" ht="13.5" customHeight="1">
      <c r="A28" s="72" t="s">
        <v>87</v>
      </c>
      <c r="B28" s="70" t="s">
        <v>59</v>
      </c>
      <c r="C28" s="71">
        <v>11546</v>
      </c>
      <c r="D28" s="71">
        <v>1455</v>
      </c>
      <c r="E28" s="71">
        <v>3500</v>
      </c>
      <c r="F28" s="71">
        <v>6591</v>
      </c>
      <c r="G28" s="71">
        <v>1680</v>
      </c>
      <c r="H28" s="71">
        <v>4911</v>
      </c>
      <c r="I28" s="77">
        <v>3742</v>
      </c>
      <c r="J28" s="77">
        <v>1169</v>
      </c>
      <c r="K28" s="77">
        <v>735</v>
      </c>
      <c r="L28" s="77">
        <v>5791</v>
      </c>
      <c r="M28" s="77">
        <v>4609</v>
      </c>
      <c r="N28" s="77">
        <v>412</v>
      </c>
      <c r="O28" s="77">
        <v>6347</v>
      </c>
      <c r="P28" s="77">
        <v>5199</v>
      </c>
    </row>
    <row r="29" spans="1:16" s="4" customFormat="1" ht="13.5" customHeight="1">
      <c r="A29" s="72" t="s">
        <v>88</v>
      </c>
      <c r="B29" s="70" t="s">
        <v>60</v>
      </c>
      <c r="C29" s="71">
        <v>11541</v>
      </c>
      <c r="D29" s="71">
        <v>1443</v>
      </c>
      <c r="E29" s="71">
        <v>3496</v>
      </c>
      <c r="F29" s="71">
        <v>6602</v>
      </c>
      <c r="G29" s="71">
        <v>1672</v>
      </c>
      <c r="H29" s="71">
        <v>4930</v>
      </c>
      <c r="I29" s="77">
        <v>3757</v>
      </c>
      <c r="J29" s="77">
        <v>1173</v>
      </c>
      <c r="K29" s="77">
        <v>730</v>
      </c>
      <c r="L29" s="77">
        <v>5780</v>
      </c>
      <c r="M29" s="77">
        <v>4618</v>
      </c>
      <c r="N29" s="77">
        <v>414</v>
      </c>
      <c r="O29" s="77">
        <v>6346</v>
      </c>
      <c r="P29" s="77">
        <v>5195</v>
      </c>
    </row>
    <row r="30" spans="1:16" s="4" customFormat="1" ht="13.5" customHeight="1">
      <c r="A30" s="72" t="s">
        <v>89</v>
      </c>
      <c r="B30" s="70" t="s">
        <v>61</v>
      </c>
      <c r="C30" s="71">
        <v>11558</v>
      </c>
      <c r="D30" s="71">
        <v>1453</v>
      </c>
      <c r="E30" s="71">
        <v>3491</v>
      </c>
      <c r="F30" s="71">
        <v>6614</v>
      </c>
      <c r="G30" s="71">
        <v>1669</v>
      </c>
      <c r="H30" s="71">
        <v>4945</v>
      </c>
      <c r="I30" s="77">
        <v>3774</v>
      </c>
      <c r="J30" s="77">
        <v>1172</v>
      </c>
      <c r="K30" s="77">
        <v>731</v>
      </c>
      <c r="L30" s="77">
        <v>5785</v>
      </c>
      <c r="M30" s="77">
        <v>4622</v>
      </c>
      <c r="N30" s="77">
        <v>419</v>
      </c>
      <c r="O30" s="77">
        <v>6347</v>
      </c>
      <c r="P30" s="77">
        <v>5211</v>
      </c>
    </row>
    <row r="31" spans="1:16" s="4" customFormat="1" ht="13.5" customHeight="1">
      <c r="A31" s="72" t="s">
        <v>90</v>
      </c>
      <c r="B31" s="70" t="s">
        <v>62</v>
      </c>
      <c r="C31" s="71">
        <v>11577</v>
      </c>
      <c r="D31" s="71">
        <v>1461</v>
      </c>
      <c r="E31" s="71">
        <v>3480</v>
      </c>
      <c r="F31" s="71">
        <v>6636</v>
      </c>
      <c r="G31" s="71">
        <v>1668</v>
      </c>
      <c r="H31" s="71">
        <v>4968</v>
      </c>
      <c r="I31" s="77">
        <v>3790</v>
      </c>
      <c r="J31" s="77">
        <v>1177</v>
      </c>
      <c r="K31" s="77">
        <v>732</v>
      </c>
      <c r="L31" s="77">
        <v>5777</v>
      </c>
      <c r="M31" s="77">
        <v>4644</v>
      </c>
      <c r="N31" s="77">
        <v>423</v>
      </c>
      <c r="O31" s="77">
        <v>6355</v>
      </c>
      <c r="P31" s="77">
        <v>5221</v>
      </c>
    </row>
    <row r="32" spans="1:16" s="4" customFormat="1" ht="13.5" customHeight="1">
      <c r="A32" s="72" t="s">
        <v>91</v>
      </c>
      <c r="B32" s="70" t="s">
        <v>63</v>
      </c>
      <c r="C32" s="71">
        <v>11583</v>
      </c>
      <c r="D32" s="71">
        <v>1459</v>
      </c>
      <c r="E32" s="71">
        <v>3476</v>
      </c>
      <c r="F32" s="71">
        <v>6648</v>
      </c>
      <c r="G32" s="71">
        <v>1667</v>
      </c>
      <c r="H32" s="71">
        <v>4981</v>
      </c>
      <c r="I32" s="77">
        <v>3797</v>
      </c>
      <c r="J32" s="77">
        <v>1184</v>
      </c>
      <c r="K32" s="77">
        <v>729</v>
      </c>
      <c r="L32" s="77">
        <v>5764</v>
      </c>
      <c r="M32" s="77">
        <v>4667</v>
      </c>
      <c r="N32" s="77">
        <v>424</v>
      </c>
      <c r="O32" s="77">
        <v>6357</v>
      </c>
      <c r="P32" s="77">
        <v>5226</v>
      </c>
    </row>
    <row r="33" spans="1:16" s="4" customFormat="1" ht="13.5" customHeight="1">
      <c r="A33" s="72" t="s">
        <v>92</v>
      </c>
      <c r="B33" s="70" t="s">
        <v>64</v>
      </c>
      <c r="C33" s="71">
        <v>11579</v>
      </c>
      <c r="D33" s="71">
        <v>1457</v>
      </c>
      <c r="E33" s="71">
        <v>3471</v>
      </c>
      <c r="F33" s="71">
        <v>6652</v>
      </c>
      <c r="G33" s="71">
        <v>1664</v>
      </c>
      <c r="H33" s="71">
        <v>4988</v>
      </c>
      <c r="I33" s="77">
        <v>3803</v>
      </c>
      <c r="J33" s="77">
        <v>1185</v>
      </c>
      <c r="K33" s="77">
        <v>726</v>
      </c>
      <c r="L33" s="77">
        <v>5752</v>
      </c>
      <c r="M33" s="77">
        <v>4675</v>
      </c>
      <c r="N33" s="77">
        <v>426</v>
      </c>
      <c r="O33" s="77">
        <v>6354</v>
      </c>
      <c r="P33" s="77">
        <v>5225</v>
      </c>
    </row>
    <row r="34" spans="1:16" s="4" customFormat="1" ht="13.5" customHeight="1">
      <c r="A34" s="72" t="s">
        <v>93</v>
      </c>
      <c r="B34" s="70" t="s">
        <v>65</v>
      </c>
      <c r="C34" s="71">
        <v>11587</v>
      </c>
      <c r="D34" s="71">
        <v>1457</v>
      </c>
      <c r="E34" s="71">
        <v>3476</v>
      </c>
      <c r="F34" s="71">
        <v>6654</v>
      </c>
      <c r="G34" s="71">
        <v>1666</v>
      </c>
      <c r="H34" s="71">
        <v>4988</v>
      </c>
      <c r="I34" s="77">
        <v>3802</v>
      </c>
      <c r="J34" s="77">
        <v>1187</v>
      </c>
      <c r="K34" s="77">
        <v>729</v>
      </c>
      <c r="L34" s="77">
        <v>5757</v>
      </c>
      <c r="M34" s="77">
        <v>4676</v>
      </c>
      <c r="N34" s="77">
        <v>425</v>
      </c>
      <c r="O34" s="77">
        <v>6359</v>
      </c>
      <c r="P34" s="77">
        <v>5228</v>
      </c>
    </row>
    <row r="35" spans="1:16" s="4" customFormat="1" ht="13.5" customHeight="1">
      <c r="A35" s="72" t="s">
        <v>81</v>
      </c>
      <c r="B35" s="70" t="s">
        <v>53</v>
      </c>
      <c r="C35" s="71">
        <v>11572</v>
      </c>
      <c r="D35" s="71">
        <v>1457</v>
      </c>
      <c r="E35" s="71">
        <v>3466</v>
      </c>
      <c r="F35" s="71">
        <v>6649</v>
      </c>
      <c r="G35" s="71">
        <v>1662</v>
      </c>
      <c r="H35" s="71">
        <v>4987</v>
      </c>
      <c r="I35" s="77">
        <v>3804</v>
      </c>
      <c r="J35" s="77">
        <v>1184</v>
      </c>
      <c r="K35" s="77">
        <v>724</v>
      </c>
      <c r="L35" s="77">
        <v>5747</v>
      </c>
      <c r="M35" s="77">
        <v>4674</v>
      </c>
      <c r="N35" s="77">
        <v>427</v>
      </c>
      <c r="O35" s="77">
        <v>6350</v>
      </c>
      <c r="P35" s="77">
        <v>5222</v>
      </c>
    </row>
    <row r="36" spans="1:16" s="4" customFormat="1" ht="25.5" customHeight="1">
      <c r="A36" s="30" t="s">
        <v>0</v>
      </c>
      <c r="B36" s="31"/>
      <c r="C36" s="66">
        <v>-0.13</v>
      </c>
      <c r="D36" s="67">
        <v>0.02</v>
      </c>
      <c r="E36" s="67">
        <v>-0.3</v>
      </c>
      <c r="F36" s="67">
        <v>-0.08</v>
      </c>
      <c r="G36" s="67">
        <v>-0.24</v>
      </c>
      <c r="H36" s="67">
        <v>-0.02</v>
      </c>
      <c r="I36" s="74">
        <v>0.05</v>
      </c>
      <c r="J36" s="74">
        <v>-0.26</v>
      </c>
      <c r="K36" s="74">
        <v>-0.69</v>
      </c>
      <c r="L36" s="74">
        <v>-0.17</v>
      </c>
      <c r="M36" s="74">
        <v>-0.05</v>
      </c>
      <c r="N36" s="74">
        <v>0.45</v>
      </c>
      <c r="O36" s="74">
        <v>-0.14</v>
      </c>
      <c r="P36" s="74">
        <v>-0.12</v>
      </c>
    </row>
    <row r="37" spans="1:16" s="4" customFormat="1" ht="33.75" customHeight="1">
      <c r="A37" s="30" t="s">
        <v>2</v>
      </c>
      <c r="B37" s="31"/>
      <c r="C37" s="68">
        <v>0.75</v>
      </c>
      <c r="D37" s="68">
        <v>-3.84</v>
      </c>
      <c r="E37" s="68">
        <v>-1.26</v>
      </c>
      <c r="F37" s="68">
        <v>2.92</v>
      </c>
      <c r="G37" s="68">
        <v>-1.73</v>
      </c>
      <c r="H37" s="68">
        <v>4.57</v>
      </c>
      <c r="I37" s="75">
        <v>4.78</v>
      </c>
      <c r="J37" s="75">
        <v>3.91</v>
      </c>
      <c r="K37" s="75">
        <v>-2.19</v>
      </c>
      <c r="L37" s="75">
        <v>-1.08</v>
      </c>
      <c r="M37" s="75">
        <v>3.07</v>
      </c>
      <c r="N37" s="75">
        <v>6.49</v>
      </c>
      <c r="O37" s="75">
        <v>0.33</v>
      </c>
      <c r="P37" s="75">
        <v>1.27</v>
      </c>
    </row>
    <row r="38" spans="1:16" ht="33.75" customHeight="1" thickBot="1">
      <c r="A38" s="30" t="s">
        <v>3</v>
      </c>
      <c r="B38" s="31"/>
      <c r="C38" s="69">
        <v>0.88</v>
      </c>
      <c r="D38" s="69">
        <v>-3.63</v>
      </c>
      <c r="E38" s="69">
        <v>-1.27</v>
      </c>
      <c r="F38" s="69">
        <v>3.11</v>
      </c>
      <c r="G38" s="69">
        <v>-1.55</v>
      </c>
      <c r="H38" s="69">
        <v>4.77</v>
      </c>
      <c r="I38" s="69">
        <v>4.92</v>
      </c>
      <c r="J38" s="69">
        <v>4.29</v>
      </c>
      <c r="K38" s="69">
        <v>-2.55</v>
      </c>
      <c r="L38" s="69">
        <v>-0.9</v>
      </c>
      <c r="M38" s="69">
        <v>3.2</v>
      </c>
      <c r="N38" s="69">
        <v>7.04</v>
      </c>
      <c r="O38" s="69">
        <v>0.45</v>
      </c>
      <c r="P38" s="69">
        <v>1.42</v>
      </c>
    </row>
    <row r="39" spans="1:16" s="1" customFormat="1" ht="15.75" customHeight="1">
      <c r="A39" s="32" t="s">
        <v>37</v>
      </c>
      <c r="B39" s="32"/>
      <c r="C39" s="32"/>
      <c r="D39" s="32"/>
      <c r="E39" s="32"/>
      <c r="F39" s="32"/>
      <c r="G39" s="32"/>
      <c r="H39" s="32"/>
      <c r="I39" s="73" t="s">
        <v>96</v>
      </c>
      <c r="J39" s="33"/>
      <c r="K39" s="33"/>
      <c r="L39" s="33"/>
      <c r="M39" s="33"/>
      <c r="N39" s="33"/>
      <c r="O39" s="33"/>
      <c r="P39" s="33"/>
    </row>
    <row r="40" spans="1:16" s="1" customFormat="1" ht="15.75" customHeight="1">
      <c r="A40" s="28">
        <f>IF(LEN(A43)&gt;5,SUBSTITUTE(A43,CHAR(10),CHAR(10)&amp;"　　　　　"),"")</f>
      </c>
      <c r="B40" s="28"/>
      <c r="C40" s="28"/>
      <c r="D40" s="28"/>
      <c r="E40" s="28"/>
      <c r="F40" s="28"/>
      <c r="G40" s="28"/>
      <c r="H40" s="28"/>
      <c r="I40" s="28">
        <f>IF(LEN(A44)&gt;5,SUBSTITUTE(A44,CHAR(10),CHAR(10)&amp;"　　　"),"")</f>
      </c>
      <c r="J40" s="29"/>
      <c r="K40" s="29"/>
      <c r="L40" s="29"/>
      <c r="M40" s="29"/>
      <c r="N40" s="29"/>
      <c r="O40" s="29"/>
      <c r="P40" s="29"/>
    </row>
    <row r="41" spans="1:2" ht="15.75">
      <c r="A41" s="5"/>
      <c r="B41" s="5"/>
    </row>
    <row r="42" spans="1:2" ht="15.75">
      <c r="A42" s="5"/>
      <c r="B42" s="5"/>
    </row>
    <row r="43" ht="15.75" hidden="1">
      <c r="A43" s="18" t="s">
        <v>36</v>
      </c>
    </row>
    <row r="44" ht="15.75" hidden="1">
      <c r="A44" s="18" t="s">
        <v>95</v>
      </c>
    </row>
    <row r="82" ht="15.75">
      <c r="A82" s="9"/>
    </row>
  </sheetData>
  <sheetProtection/>
  <mergeCells count="25">
    <mergeCell ref="I4:J4"/>
    <mergeCell ref="K3:N3"/>
    <mergeCell ref="N4:N5"/>
    <mergeCell ref="P4:P5"/>
    <mergeCell ref="K4:K5"/>
    <mergeCell ref="L4:L5"/>
    <mergeCell ref="M4:M5"/>
    <mergeCell ref="O4:O5"/>
    <mergeCell ref="A1:H1"/>
    <mergeCell ref="I1:P1"/>
    <mergeCell ref="A3:B6"/>
    <mergeCell ref="F4:H4"/>
    <mergeCell ref="D3:H3"/>
    <mergeCell ref="C3:C4"/>
    <mergeCell ref="C5:C6"/>
    <mergeCell ref="D5:D6"/>
    <mergeCell ref="E4:E6"/>
    <mergeCell ref="I3:J3"/>
    <mergeCell ref="A40:H40"/>
    <mergeCell ref="I40:P40"/>
    <mergeCell ref="A36:B36"/>
    <mergeCell ref="A37:B37"/>
    <mergeCell ref="A39:H39"/>
    <mergeCell ref="I39:P39"/>
    <mergeCell ref="A38:B38"/>
  </mergeCells>
  <printOptions horizontalCentered="1"/>
  <pageMargins left="0.7874015748031497" right="0.7874015748031497" top="0.3937007874015748" bottom="0.7874015748031497" header="0" footer="0"/>
  <pageSetup firstPageNumber="18" useFirstPageNumber="1" horizontalDpi="600" verticalDpi="600" orientation="portrait" pageOrder="overThenDown" paperSize="9" r:id="rId1"/>
  <headerFooter alignWithMargins="0">
    <oddHeader>&amp;C
　　　　　　　　　　　　　　　　　　　　</oddHeader>
    <oddFooter>&amp;C  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王韻婷</cp:lastModifiedBy>
  <cp:lastPrinted>2020-12-20T11:27:57Z</cp:lastPrinted>
  <dcterms:created xsi:type="dcterms:W3CDTF">2005-01-26T03:51:16Z</dcterms:created>
  <dcterms:modified xsi:type="dcterms:W3CDTF">2024-03-22T06:35:28Z</dcterms:modified>
  <cp:category/>
  <cp:version/>
  <cp:contentType/>
  <cp:contentStatus/>
</cp:coreProperties>
</file>