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D:\★人資、人運\pdf資料夾\1140822\新版\"/>
    </mc:Choice>
  </mc:AlternateContent>
  <xr:revisionPtr revIDLastSave="0" documentId="13_ncr:1_{EF526041-79FA-4932-ABB0-17907894BD3B}" xr6:coauthVersionLast="47" xr6:coauthVersionMax="47" xr10:uidLastSave="{00000000-0000-0000-0000-000000000000}"/>
  <bookViews>
    <workbookView xWindow="0" yWindow="1725" windowWidth="19230" windowHeight="13680" xr2:uid="{00000000-000D-0000-FFFF-FFFF00000000}"/>
  </bookViews>
  <sheets>
    <sheet name="2080" sheetId="1" r:id="rId1"/>
  </sheets>
  <definedNames>
    <definedName name="_xlnm.Print_Area" localSheetId="0">'2080'!$A$1:$J$42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42" i="1" l="1"/>
  <c r="A40" i="1"/>
</calcChain>
</file>

<file path=xl/sharedStrings.xml><?xml version="1.0" encoding="utf-8"?>
<sst xmlns="http://schemas.openxmlformats.org/spreadsheetml/2006/main" count="84" uniqueCount="77">
  <si>
    <r>
      <t>本月與上月比較(％)</t>
    </r>
    <r>
      <rPr>
        <sz val="8.25"/>
        <rFont val="標楷體"/>
        <charset val="136"/>
      </rPr>
      <t xml:space="preserve">
</t>
    </r>
    <r>
      <rPr>
        <sz val="8.25"/>
        <rFont val="新細明體"/>
        <charset val="136"/>
      </rPr>
      <t>Change from last period</t>
    </r>
  </si>
  <si>
    <t>表 2-8 就業者－按產業部門分</t>
  </si>
  <si>
    <t>Table 2-8 Employed Persons by Section</t>
  </si>
  <si>
    <t>資料來源：行政院主計總處「人力資源調查」。</t>
  </si>
  <si>
    <r>
      <t>本月與上年同月比較(％)</t>
    </r>
    <r>
      <rPr>
        <sz val="8.25"/>
        <rFont val="標楷體"/>
        <charset val="136"/>
      </rPr>
      <t xml:space="preserve">
</t>
    </r>
    <r>
      <rPr>
        <sz val="8.25"/>
        <rFont val="新細明體"/>
        <charset val="136"/>
      </rPr>
      <t>Change from the same period of 
last year</t>
    </r>
  </si>
  <si>
    <r>
      <t>本年平均與上年同期比較(％)</t>
    </r>
    <r>
      <rPr>
        <sz val="8.25"/>
        <rFont val="標楷體"/>
        <charset val="136"/>
      </rPr>
      <t xml:space="preserve">
</t>
    </r>
    <r>
      <rPr>
        <sz val="8.25"/>
        <rFont val="新細明體"/>
        <charset val="136"/>
      </rPr>
      <t>Average change from the same 
period of last year</t>
    </r>
  </si>
  <si>
    <t>Source：Directorate-General of Budget, Accounting and Statistics, Executive Yuan "Manpower Survey".</t>
  </si>
  <si>
    <t>總　　計</t>
  </si>
  <si>
    <r>
      <t>單位：千人</t>
    </r>
    <r>
      <rPr>
        <sz val="8.5"/>
        <rFont val="Times New Roman"/>
      </rPr>
      <t>,%</t>
    </r>
    <r>
      <rPr>
        <sz val="8.5"/>
        <rFont val="新細明體"/>
        <charset val="136"/>
      </rPr>
      <t>　</t>
    </r>
    <r>
      <rPr>
        <sz val="8.5"/>
        <rFont val="Times New Roman"/>
      </rPr>
      <t>Unit</t>
    </r>
    <r>
      <rPr>
        <sz val="8.5"/>
        <rFont val="新細明體"/>
        <charset val="136"/>
      </rPr>
      <t>：</t>
    </r>
    <r>
      <rPr>
        <sz val="8.5"/>
        <rFont val="Times New Roman"/>
      </rPr>
      <t>Thousand Persons,%</t>
    </r>
  </si>
  <si>
    <t>服　務　業</t>
  </si>
  <si>
    <t>％</t>
  </si>
  <si>
    <t>說　　明：1.括弧( )內數字係增減百分點。
2.100年以前依據行業統計分類第8次修訂編製，101-105年依據第9次修訂編製，106-110年依據第10次修訂編製，
   111年起依據第11次修訂編製。</t>
  </si>
  <si>
    <t>Note：1.The figures in the parenthesis represent changes in percentage points.
2.Data series were classified before 2011 refer to Statistical Classification of Industries, Rev.8. Data series from 2012 to 2016 
   refer to Rev.9. Data series from 2017 to 2021 refer to Rev.10. Data series from 2022 refer to Rev.11.</t>
  </si>
  <si>
    <t>農、林、漁、牧業</t>
  </si>
  <si>
    <t>工　　業</t>
  </si>
  <si>
    <t>Agriculture, forestry, 
fishing &amp; animal 
husbandry</t>
  </si>
  <si>
    <t>年　月　別
Year and month</t>
  </si>
  <si>
    <t>Grand total</t>
  </si>
  <si>
    <t>Goods-producing 
industries</t>
  </si>
  <si>
    <t>Services-providing
industries</t>
  </si>
  <si>
    <t>(－)</t>
  </si>
  <si>
    <t xml:space="preserve"> Avg. 2010</t>
  </si>
  <si>
    <t xml:space="preserve"> Avg. 2011</t>
  </si>
  <si>
    <t xml:space="preserve"> Avg. 2012</t>
  </si>
  <si>
    <t xml:space="preserve"> Avg. 2013</t>
  </si>
  <si>
    <t xml:space="preserve"> Avg. 2014</t>
  </si>
  <si>
    <t xml:space="preserve"> Avg. 2015</t>
  </si>
  <si>
    <t xml:space="preserve"> Avg. 2016</t>
  </si>
  <si>
    <t xml:space="preserve"> Avg. 2017</t>
  </si>
  <si>
    <t xml:space="preserve"> Avg. 2018</t>
  </si>
  <si>
    <t xml:space="preserve"> Avg. 2019</t>
  </si>
  <si>
    <t xml:space="preserve"> Avg. 2020</t>
  </si>
  <si>
    <t xml:space="preserve"> Avg. 2021</t>
  </si>
  <si>
    <t xml:space="preserve"> Avg. 2022</t>
  </si>
  <si>
    <t xml:space="preserve"> Avg. 2023</t>
  </si>
  <si>
    <t xml:space="preserve"> Avg. 2024</t>
  </si>
  <si>
    <t>　　 July</t>
  </si>
  <si>
    <t>　　 Aug.</t>
  </si>
  <si>
    <t>　　 Sept.</t>
  </si>
  <si>
    <t>　　 Oct.</t>
  </si>
  <si>
    <t>　　 Nov.</t>
  </si>
  <si>
    <t>　　 Dec.</t>
  </si>
  <si>
    <t xml:space="preserve"> Avg. 2025</t>
  </si>
  <si>
    <t>　　 Jan.</t>
  </si>
  <si>
    <t>　　 Feb.</t>
  </si>
  <si>
    <t>　　 Mar.</t>
  </si>
  <si>
    <t>　　 Apr.</t>
  </si>
  <si>
    <t>　　 May</t>
  </si>
  <si>
    <t>　　 June</t>
  </si>
  <si>
    <t xml:space="preserve"> 99年平均</t>
  </si>
  <si>
    <t>100年平均</t>
  </si>
  <si>
    <t>101年平均</t>
  </si>
  <si>
    <t>102年平均</t>
  </si>
  <si>
    <t>103年平均</t>
  </si>
  <si>
    <t>104年平均</t>
  </si>
  <si>
    <t>105年平均</t>
  </si>
  <si>
    <t>106年平均</t>
  </si>
  <si>
    <t>107年平均</t>
  </si>
  <si>
    <t>108年平均</t>
  </si>
  <si>
    <t>109年平均</t>
  </si>
  <si>
    <t>110年平均</t>
  </si>
  <si>
    <t>111年平均</t>
  </si>
  <si>
    <t>112年平均</t>
  </si>
  <si>
    <t>113年平均</t>
  </si>
  <si>
    <t>　　 7月</t>
  </si>
  <si>
    <t>　　 8月</t>
  </si>
  <si>
    <t>　　 9月</t>
  </si>
  <si>
    <t>　　10月</t>
  </si>
  <si>
    <t>　　11月</t>
  </si>
  <si>
    <t>　　12月</t>
  </si>
  <si>
    <t>114年平均</t>
  </si>
  <si>
    <t>　　 1月</t>
  </si>
  <si>
    <t>　　 2月</t>
  </si>
  <si>
    <t>　　 3月</t>
  </si>
  <si>
    <t>　　 4月</t>
  </si>
  <si>
    <t>　　 5月</t>
  </si>
  <si>
    <t>　　 6月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</si>
</sst>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183" formatCode="##,##0.00"/>
    <numFmt numFmtId="184" formatCode="\(##0.00\);\(\-#0.00\)"/>
    <numFmt numFmtId="185" formatCode="#,###,##0"/>
    <numFmt numFmtId="186" formatCode="###0.00"/>
  </numFmts>
  <fonts count="31">
    <font>
      <sz val="12"/>
      <name val="新細明體"/>
      <charset val="136"/>
    </font>
    <font>
      <sz val="9"/>
      <name val="新細明體"/>
      <charset val="136"/>
    </font>
    <font>
      <sz val="11"/>
      <name val="新細明體"/>
      <charset val="136"/>
    </font>
    <font>
      <sz val="11"/>
      <name val="標楷體"/>
      <charset val="136"/>
    </font>
    <font>
      <sz val="12"/>
      <name val="新細明體"/>
      <charset val="136"/>
    </font>
    <font>
      <sz val="10"/>
      <name val="標楷體"/>
      <charset val="136"/>
    </font>
    <font>
      <sz val="10"/>
      <name val="新細明體"/>
      <charset val="136"/>
    </font>
    <font>
      <sz val="12"/>
      <name val="Times New Roman"/>
    </font>
    <font>
      <sz val="8.25"/>
      <name val="新細明體"/>
      <charset val="136"/>
    </font>
    <font>
      <sz val="8.25"/>
      <name val="標楷體"/>
      <charset val="136"/>
    </font>
    <font>
      <sz val="8.5"/>
      <name val="新細明體"/>
      <charset val="136"/>
    </font>
    <font>
      <sz val="8.5"/>
      <name val="Times New Roman"/>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006100"/>
      <name val="新細明體"/>
      <charset val="136"/>
      <scheme val="minor"/>
    </font>
    <font>
      <sz val="12"/>
      <color rgb="FF9C0006"/>
      <name val="新細明體"/>
      <charset val="136"/>
      <scheme val="minor"/>
    </font>
    <font>
      <sz val="12"/>
      <color rgb="FF9C6500"/>
      <name val="新細明體"/>
      <charset val="136"/>
      <scheme val="minor"/>
    </font>
    <font>
      <sz val="12"/>
      <color rgb="FF3F3F76"/>
      <name val="新細明體"/>
      <charset val="136"/>
      <scheme val="minor"/>
    </font>
    <font>
      <b/>
      <sz val="12"/>
      <color rgb="FF3F3F3F"/>
      <name val="新細明體"/>
      <charset val="136"/>
      <scheme val="minor"/>
    </font>
    <font>
      <b/>
      <sz val="12"/>
      <color rgb="FFFA7D00"/>
      <name val="新細明體"/>
      <charset val="136"/>
      <scheme val="minor"/>
    </font>
    <font>
      <sz val="12"/>
      <color rgb="FFFA7D00"/>
      <name val="新細明體"/>
      <charset val="136"/>
      <scheme val="minor"/>
    </font>
    <font>
      <b/>
      <sz val="12"/>
      <color theme="0"/>
      <name val="新細明體"/>
      <charset val="136"/>
      <scheme val="minor"/>
    </font>
    <font>
      <sz val="12"/>
      <color rgb="FFFF0000"/>
      <name val="新細明體"/>
      <charset val="136"/>
      <scheme val="minor"/>
    </font>
    <font>
      <i/>
      <sz val="12"/>
      <color rgb="FF7F7F7F"/>
      <name val="新細明體"/>
      <charset val="136"/>
      <scheme val="minor"/>
    </font>
    <font>
      <b/>
      <sz val="12"/>
      <color theme="1"/>
      <name val="新細明體"/>
      <charset val="136"/>
      <scheme val="minor"/>
    </font>
    <font>
      <sz val="12"/>
      <color theme="0"/>
      <name val="新細明體"/>
      <charset val="136"/>
      <scheme val="minor"/>
    </font>
    <font>
      <sz val="12"/>
      <color theme="1"/>
      <name val="新細明體"/>
      <charset val="136"/>
      <scheme val="minor"/>
    </font>
    <font>
      <sz val="8.25"/>
      <name val="新細明體"/>
      <family val="1"/>
      <charset val="136"/>
    </font>
    <font>
      <sz val="10"/>
      <name val="新細明體"/>
      <family val="1"/>
      <charset val="136"/>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29">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style="medium">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s>
  <cellStyleXfs count="43">
    <xf numFmtId="0" fontId="0" fillId="2" borderId="0">
      <alignment vertical="center"/>
    </xf>
    <xf numFmtId="0" fontId="28" fillId="3" borderId="0" applyNumberFormat="0" applyAlignment="0" applyProtection="0">
      <alignment vertical="center"/>
    </xf>
    <xf numFmtId="0" fontId="28" fillId="4" borderId="0" applyNumberFormat="0" applyAlignment="0" applyProtection="0">
      <alignment vertical="center"/>
    </xf>
    <xf numFmtId="0" fontId="28" fillId="5" borderId="0" applyNumberFormat="0" applyAlignment="0" applyProtection="0">
      <alignment vertical="center"/>
    </xf>
    <xf numFmtId="0" fontId="28" fillId="6" borderId="0" applyNumberFormat="0" applyAlignment="0" applyProtection="0">
      <alignment vertical="center"/>
    </xf>
    <xf numFmtId="0" fontId="28" fillId="7" borderId="0" applyNumberFormat="0" applyAlignment="0" applyProtection="0">
      <alignment vertical="center"/>
    </xf>
    <xf numFmtId="0" fontId="28" fillId="8" borderId="0" applyNumberFormat="0" applyAlignment="0" applyProtection="0">
      <alignment vertical="center"/>
    </xf>
    <xf numFmtId="0" fontId="28" fillId="9" borderId="0" applyNumberFormat="0" applyAlignment="0" applyProtection="0">
      <alignment vertical="center"/>
    </xf>
    <xf numFmtId="0" fontId="28" fillId="10" borderId="0" applyNumberFormat="0" applyAlignment="0" applyProtection="0">
      <alignment vertical="center"/>
    </xf>
    <xf numFmtId="0" fontId="28" fillId="11" borderId="0" applyNumberFormat="0" applyAlignment="0" applyProtection="0">
      <alignment vertical="center"/>
    </xf>
    <xf numFmtId="0" fontId="28" fillId="12" borderId="0" applyNumberFormat="0" applyAlignment="0" applyProtection="0">
      <alignment vertical="center"/>
    </xf>
    <xf numFmtId="0" fontId="28" fillId="13" borderId="0" applyNumberFormat="0" applyAlignment="0" applyProtection="0">
      <alignment vertical="center"/>
    </xf>
    <xf numFmtId="0" fontId="28" fillId="14" borderId="0" applyNumberFormat="0" applyAlignment="0" applyProtection="0">
      <alignment vertical="center"/>
    </xf>
    <xf numFmtId="0" fontId="27" fillId="15" borderId="0" applyNumberFormat="0" applyAlignment="0" applyProtection="0">
      <alignment vertical="center"/>
    </xf>
    <xf numFmtId="0" fontId="27" fillId="16" borderId="0" applyNumberFormat="0" applyAlignment="0" applyProtection="0">
      <alignment vertical="center"/>
    </xf>
    <xf numFmtId="0" fontId="27" fillId="17" borderId="0" applyNumberFormat="0" applyAlignment="0" applyProtection="0">
      <alignment vertical="center"/>
    </xf>
    <xf numFmtId="0" fontId="27" fillId="18" borderId="0" applyNumberFormat="0" applyAlignment="0" applyProtection="0">
      <alignment vertical="center"/>
    </xf>
    <xf numFmtId="0" fontId="27" fillId="19" borderId="0" applyNumberFormat="0" applyAlignment="0" applyProtection="0">
      <alignment vertical="center"/>
    </xf>
    <xf numFmtId="0" fontId="27" fillId="20" borderId="0" applyNumberFormat="0" applyAlignment="0" applyProtection="0">
      <alignment vertical="center"/>
    </xf>
    <xf numFmtId="41" fontId="4" fillId="2" borderId="0" applyFont="0" applyAlignment="0" applyProtection="0">
      <alignment vertical="center"/>
    </xf>
    <xf numFmtId="0" fontId="18" fillId="21" borderId="0" applyNumberFormat="0" applyAlignment="0" applyProtection="0">
      <alignment vertical="center"/>
    </xf>
    <xf numFmtId="0" fontId="26" fillId="2" borderId="1" applyNumberFormat="0" applyAlignment="0" applyProtection="0">
      <alignment vertical="center"/>
    </xf>
    <xf numFmtId="0" fontId="16" fillId="22" borderId="0" applyNumberFormat="0" applyAlignment="0" applyProtection="0">
      <alignment vertical="center"/>
    </xf>
    <xf numFmtId="0" fontId="21" fillId="23" borderId="2" applyNumberFormat="0" applyAlignment="0" applyProtection="0">
      <alignment vertical="center"/>
    </xf>
    <xf numFmtId="0" fontId="22" fillId="2" borderId="3" applyNumberFormat="0" applyAlignment="0" applyProtection="0">
      <alignment vertical="center"/>
    </xf>
    <xf numFmtId="0" fontId="4" fillId="24" borderId="4" applyNumberFormat="0" applyFont="0" applyAlignment="0" applyProtection="0">
      <alignment vertical="center"/>
    </xf>
    <xf numFmtId="0" fontId="25" fillId="2" borderId="0" applyNumberFormat="0" applyAlignment="0" applyProtection="0">
      <alignment vertical="center"/>
    </xf>
    <xf numFmtId="0" fontId="27" fillId="25" borderId="0" applyNumberFormat="0" applyAlignment="0" applyProtection="0">
      <alignment vertical="center"/>
    </xf>
    <xf numFmtId="0" fontId="27" fillId="26" borderId="0" applyNumberFormat="0" applyAlignment="0" applyProtection="0">
      <alignment vertical="center"/>
    </xf>
    <xf numFmtId="0" fontId="27" fillId="27" borderId="0" applyNumberFormat="0" applyAlignment="0" applyProtection="0">
      <alignment vertical="center"/>
    </xf>
    <xf numFmtId="0" fontId="27" fillId="28" borderId="0" applyNumberFormat="0" applyAlignment="0" applyProtection="0">
      <alignment vertical="center"/>
    </xf>
    <xf numFmtId="0" fontId="27" fillId="29" borderId="0" applyNumberFormat="0" applyAlignment="0" applyProtection="0">
      <alignment vertical="center"/>
    </xf>
    <xf numFmtId="0" fontId="27" fillId="30" borderId="0" applyNumberFormat="0" applyAlignment="0" applyProtection="0">
      <alignment vertical="center"/>
    </xf>
    <xf numFmtId="0" fontId="12" fillId="2" borderId="0" applyNumberFormat="0" applyAlignment="0" applyProtection="0">
      <alignment vertical="center"/>
    </xf>
    <xf numFmtId="0" fontId="13" fillId="2" borderId="5" applyNumberFormat="0" applyAlignment="0" applyProtection="0">
      <alignment vertical="center"/>
    </xf>
    <xf numFmtId="0" fontId="14" fillId="2" borderId="6" applyNumberFormat="0" applyAlignment="0" applyProtection="0">
      <alignment vertical="center"/>
    </xf>
    <xf numFmtId="0" fontId="15" fillId="2" borderId="7" applyNumberFormat="0" applyAlignment="0" applyProtection="0">
      <alignment vertical="center"/>
    </xf>
    <xf numFmtId="0" fontId="15" fillId="2" borderId="0" applyNumberFormat="0" applyAlignment="0" applyProtection="0">
      <alignment vertical="center"/>
    </xf>
    <xf numFmtId="0" fontId="19" fillId="31" borderId="2" applyNumberFormat="0" applyAlignment="0" applyProtection="0">
      <alignment vertical="center"/>
    </xf>
    <xf numFmtId="0" fontId="20" fillId="23" borderId="8" applyNumberFormat="0" applyAlignment="0" applyProtection="0">
      <alignment vertical="center"/>
    </xf>
    <xf numFmtId="0" fontId="23" fillId="32" borderId="9" applyNumberFormat="0" applyAlignment="0" applyProtection="0">
      <alignment vertical="center"/>
    </xf>
    <xf numFmtId="0" fontId="17" fillId="33" borderId="0" applyNumberFormat="0" applyAlignment="0" applyProtection="0">
      <alignment vertical="center"/>
    </xf>
    <xf numFmtId="0" fontId="24" fillId="2" borderId="0" applyNumberFormat="0" applyAlignment="0" applyProtection="0">
      <alignment vertical="center"/>
    </xf>
  </cellStyleXfs>
  <cellXfs count="51">
    <xf numFmtId="0" fontId="0" fillId="2" borderId="0" xfId="0" applyNumberFormat="1" applyFont="1" applyFill="1" applyBorder="1" applyAlignment="1" applyProtection="1">
      <alignment vertical="center"/>
    </xf>
    <xf numFmtId="0" fontId="8" fillId="2" borderId="20" xfId="0" applyNumberFormat="1" applyFont="1" applyFill="1" applyBorder="1" applyAlignment="1" applyProtection="1">
      <alignment horizontal="left" vertical="center"/>
    </xf>
    <xf numFmtId="0" fontId="10" fillId="2" borderId="24" xfId="0" applyNumberFormat="1" applyFont="1" applyFill="1" applyBorder="1" applyAlignment="1" applyProtection="1">
      <alignment horizontal="center" vertical="center" wrapText="1"/>
    </xf>
    <xf numFmtId="0" fontId="10" fillId="2" borderId="28" xfId="0" applyNumberFormat="1" applyFont="1" applyFill="1" applyBorder="1" applyAlignment="1" applyProtection="1">
      <alignment horizontal="center" vertical="center" wrapText="1"/>
    </xf>
    <xf numFmtId="0" fontId="9" fillId="2" borderId="19" xfId="0" applyNumberFormat="1" applyFont="1" applyFill="1" applyBorder="1" applyAlignment="1" applyProtection="1">
      <alignment horizontal="left" vertical="center" wrapText="1"/>
    </xf>
    <xf numFmtId="0" fontId="8" fillId="2" borderId="17" xfId="0" applyNumberFormat="1" applyFont="1" applyFill="1" applyBorder="1" applyAlignment="1" applyProtection="1">
      <alignment horizontal="left" vertical="center" wrapText="1"/>
    </xf>
    <xf numFmtId="0" fontId="10" fillId="2" borderId="20" xfId="0" applyNumberFormat="1" applyFont="1" applyFill="1" applyBorder="1" applyAlignment="1" applyProtection="1">
      <alignment horizontal="center" vertical="center" wrapText="1"/>
    </xf>
    <xf numFmtId="0" fontId="10" fillId="2" borderId="26" xfId="0" applyNumberFormat="1" applyFont="1" applyFill="1" applyBorder="1" applyAlignment="1" applyProtection="1">
      <alignment horizontal="center" vertical="center"/>
    </xf>
    <xf numFmtId="0" fontId="10" fillId="2" borderId="27" xfId="0" applyNumberFormat="1" applyFont="1" applyFill="1" applyBorder="1" applyAlignment="1" applyProtection="1">
      <alignment horizontal="center" vertical="center"/>
    </xf>
    <xf numFmtId="0" fontId="10" fillId="2" borderId="26" xfId="0" applyNumberFormat="1" applyFont="1" applyFill="1" applyBorder="1" applyAlignment="1" applyProtection="1">
      <alignment horizontal="center" vertical="center" wrapText="1"/>
    </xf>
    <xf numFmtId="0" fontId="10" fillId="2" borderId="25"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xf>
    <xf numFmtId="0" fontId="10" fillId="2" borderId="0" xfId="0" applyNumberFormat="1" applyFont="1" applyFill="1" applyBorder="1" applyAlignment="1" applyProtection="1">
      <alignment horizontal="left" vertical="top" wrapText="1"/>
    </xf>
    <xf numFmtId="0" fontId="10" fillId="2" borderId="0" xfId="0" applyNumberFormat="1" applyFont="1" applyFill="1" applyBorder="1" applyAlignment="1" applyProtection="1">
      <alignment horizontal="left" vertical="center"/>
    </xf>
    <xf numFmtId="0" fontId="8" fillId="2" borderId="0" xfId="0" applyNumberFormat="1" applyFont="1" applyFill="1" applyBorder="1" applyAlignment="1" applyProtection="1">
      <alignment horizontal="left" vertical="center"/>
    </xf>
    <xf numFmtId="0" fontId="3" fillId="2" borderId="10" xfId="0" applyNumberFormat="1" applyFont="1" applyFill="1" applyBorder="1" applyAlignment="1" applyProtection="1">
      <alignment horizontal="right"/>
    </xf>
    <xf numFmtId="0" fontId="2" fillId="2" borderId="0" xfId="0" applyNumberFormat="1" applyFont="1" applyFill="1" applyBorder="1" applyAlignment="1" applyProtection="1">
      <alignment vertical="center"/>
    </xf>
    <xf numFmtId="0" fontId="3" fillId="2" borderId="0" xfId="0" applyNumberFormat="1" applyFont="1" applyFill="1" applyBorder="1" applyAlignment="1" applyProtection="1"/>
    <xf numFmtId="0" fontId="5" fillId="2" borderId="10" xfId="0" applyNumberFormat="1" applyFont="1" applyFill="1" applyBorder="1" applyAlignment="1" applyProtection="1">
      <alignment horizontal="left"/>
    </xf>
    <xf numFmtId="0" fontId="7" fillId="2" borderId="0" xfId="0" applyNumberFormat="1" applyFont="1" applyFill="1" applyBorder="1" applyAlignment="1" applyProtection="1">
      <alignment vertical="center"/>
    </xf>
    <xf numFmtId="0" fontId="10" fillId="2" borderId="10" xfId="0" applyNumberFormat="1" applyFont="1" applyFill="1" applyBorder="1" applyAlignment="1" applyProtection="1">
      <alignment horizontal="right"/>
    </xf>
    <xf numFmtId="0" fontId="10" fillId="2" borderId="12" xfId="0" applyNumberFormat="1" applyFont="1" applyFill="1" applyBorder="1" applyAlignment="1" applyProtection="1">
      <alignment horizontal="center" vertical="center" wrapText="1"/>
    </xf>
    <xf numFmtId="0" fontId="10" fillId="2" borderId="13" xfId="0" applyNumberFormat="1" applyFont="1" applyFill="1" applyBorder="1" applyAlignment="1" applyProtection="1">
      <alignment horizontal="center" vertical="center" wrapText="1"/>
    </xf>
    <xf numFmtId="0" fontId="10" fillId="2" borderId="14" xfId="0" applyNumberFormat="1" applyFont="1" applyFill="1" applyBorder="1" applyAlignment="1" applyProtection="1">
      <alignment horizontal="center" vertical="center" wrapText="1"/>
    </xf>
    <xf numFmtId="0" fontId="10" fillId="2" borderId="15" xfId="0" applyNumberFormat="1" applyFont="1" applyFill="1" applyBorder="1" applyAlignment="1" applyProtection="1">
      <alignment horizontal="center" vertical="center" wrapText="1"/>
    </xf>
    <xf numFmtId="0" fontId="29" fillId="2" borderId="0" xfId="0" applyNumberFormat="1" applyFont="1" applyFill="1" applyBorder="1" applyAlignment="1" applyProtection="1">
      <alignment vertical="center" wrapText="1"/>
    </xf>
    <xf numFmtId="0" fontId="8" fillId="2" borderId="0" xfId="0" applyFont="1" applyAlignment="1">
      <alignment vertical="center" wrapText="1"/>
    </xf>
    <xf numFmtId="183" fontId="6" fillId="2" borderId="0" xfId="19" applyNumberFormat="1" applyFont="1" applyFill="1" applyBorder="1" applyAlignment="1" applyProtection="1">
      <alignment horizontal="right" vertical="center"/>
    </xf>
    <xf numFmtId="183" fontId="6" fillId="2" borderId="17" xfId="0" applyNumberFormat="1" applyFont="1" applyFill="1" applyBorder="1" applyAlignment="1" applyProtection="1">
      <alignment horizontal="right" vertical="center"/>
    </xf>
    <xf numFmtId="183" fontId="30" fillId="2" borderId="16" xfId="19" applyNumberFormat="1" applyFont="1" applyFill="1" applyBorder="1" applyAlignment="1" applyProtection="1">
      <alignment horizontal="right" vertical="center"/>
    </xf>
    <xf numFmtId="183" fontId="6" fillId="2" borderId="16" xfId="19" applyNumberFormat="1" applyFont="1" applyFill="1" applyBorder="1" applyAlignment="1" applyProtection="1">
      <alignment horizontal="right" vertical="center"/>
    </xf>
    <xf numFmtId="184" fontId="6" fillId="2" borderId="16" xfId="19" applyNumberFormat="1" applyFont="1" applyFill="1" applyBorder="1" applyAlignment="1" applyProtection="1">
      <alignment horizontal="right" vertical="center"/>
    </xf>
    <xf numFmtId="184" fontId="6" fillId="2" borderId="0" xfId="19" applyNumberFormat="1" applyFont="1" applyFill="1" applyBorder="1" applyAlignment="1" applyProtection="1">
      <alignment horizontal="right" vertical="center"/>
    </xf>
    <xf numFmtId="184" fontId="6" fillId="2" borderId="17" xfId="0" applyNumberFormat="1" applyFont="1" applyFill="1" applyBorder="1" applyAlignment="1" applyProtection="1">
      <alignment horizontal="right" vertical="center"/>
    </xf>
    <xf numFmtId="183" fontId="6" fillId="2" borderId="18" xfId="19" applyNumberFormat="1" applyFont="1" applyFill="1" applyBorder="1" applyAlignment="1" applyProtection="1">
      <alignment horizontal="right" vertical="center"/>
    </xf>
    <xf numFmtId="49" fontId="6" fillId="2" borderId="16" xfId="19" applyNumberFormat="1" applyFont="1" applyFill="1" applyBorder="1" applyAlignment="1" applyProtection="1">
      <alignment horizontal="right" vertical="center"/>
    </xf>
    <xf numFmtId="49" fontId="6" fillId="2" borderId="0" xfId="19" applyNumberFormat="1" applyFont="1" applyFill="1" applyBorder="1" applyAlignment="1" applyProtection="1">
      <alignment horizontal="right" vertical="center"/>
    </xf>
    <xf numFmtId="49" fontId="6" fillId="2" borderId="17" xfId="0" applyNumberFormat="1" applyFont="1" applyFill="1" applyBorder="1" applyAlignment="1" applyProtection="1">
      <alignment horizontal="right" vertical="center"/>
    </xf>
    <xf numFmtId="49" fontId="8" fillId="2" borderId="11" xfId="0" applyNumberFormat="1" applyFont="1" applyFill="1" applyBorder="1" applyAlignment="1" applyProtection="1">
      <alignment horizontal="left" vertical="center"/>
    </xf>
    <xf numFmtId="185" fontId="30" fillId="2" borderId="0" xfId="19" applyNumberFormat="1" applyFont="1" applyFill="1" applyBorder="1" applyAlignment="1" applyProtection="1">
      <alignment horizontal="right" vertical="center"/>
    </xf>
    <xf numFmtId="185" fontId="6" fillId="2" borderId="0" xfId="19" applyNumberFormat="1" applyFont="1" applyFill="1" applyBorder="1" applyAlignment="1" applyProtection="1">
      <alignment horizontal="right" vertical="center"/>
    </xf>
    <xf numFmtId="186" fontId="6" fillId="2" borderId="0" xfId="19" applyNumberFormat="1" applyFont="1" applyFill="1" applyBorder="1" applyAlignment="1" applyProtection="1">
      <alignment horizontal="right" vertical="center"/>
    </xf>
    <xf numFmtId="186" fontId="30" fillId="2" borderId="0" xfId="19" applyNumberFormat="1" applyFont="1" applyFill="1" applyBorder="1" applyAlignment="1" applyProtection="1">
      <alignment horizontal="right" vertical="center"/>
    </xf>
    <xf numFmtId="49" fontId="8" fillId="2" borderId="0" xfId="0" applyNumberFormat="1" applyFont="1" applyFill="1" applyBorder="1" applyAlignment="1" applyProtection="1">
      <alignment horizontal="center" vertical="center"/>
    </xf>
    <xf numFmtId="0" fontId="10" fillId="2" borderId="20" xfId="0" applyNumberFormat="1" applyFont="1" applyFill="1" applyBorder="1" applyAlignment="1" applyProtection="1">
      <alignment horizontal="left" vertical="center"/>
    </xf>
    <xf numFmtId="0" fontId="10" fillId="2" borderId="21"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center" vertical="center" wrapText="1"/>
    </xf>
    <xf numFmtId="0" fontId="10" fillId="2" borderId="11" xfId="0" applyNumberFormat="1" applyFont="1" applyFill="1" applyBorder="1" applyAlignment="1" applyProtection="1">
      <alignment horizontal="center" vertical="center" wrapText="1"/>
    </xf>
    <xf numFmtId="0" fontId="10" fillId="2" borderId="10" xfId="0" applyNumberFormat="1" applyFont="1" applyFill="1" applyBorder="1" applyAlignment="1" applyProtection="1">
      <alignment horizontal="center" vertical="center" wrapText="1"/>
    </xf>
    <xf numFmtId="0" fontId="10" fillId="2" borderId="22" xfId="0" applyNumberFormat="1" applyFont="1" applyFill="1" applyBorder="1" applyAlignment="1" applyProtection="1">
      <alignment horizontal="center" vertical="center" wrapText="1"/>
    </xf>
    <xf numFmtId="0" fontId="10" fillId="2" borderId="23" xfId="0" applyNumberFormat="1" applyFont="1" applyFill="1" applyBorder="1" applyAlignment="1" applyProtection="1">
      <alignment horizontal="center" vertical="center" wrapText="1"/>
    </xf>
  </cellXfs>
  <cellStyles count="43">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千分位[0]" xfId="19" builtinId="6"/>
    <cellStyle name="中等" xfId="20" xr:uid="{00000000-0005-0000-0000-000016000000}"/>
    <cellStyle name="合計" xfId="21" xr:uid="{00000000-0005-0000-0000-000017000000}"/>
    <cellStyle name="好" xfId="22" xr:uid="{00000000-0005-0000-0000-000018000000}"/>
    <cellStyle name="計算方式" xfId="23" xr:uid="{00000000-0005-0000-0000-00001A000000}"/>
    <cellStyle name="連結的儲存格" xfId="24" xr:uid="{00000000-0005-0000-0000-00001D000000}"/>
    <cellStyle name="備註" xfId="25" xr:uid="{00000000-0005-0000-0000-00001E000000}"/>
    <cellStyle name="說明文字" xfId="26" xr:uid="{00000000-0005-0000-0000-000020000000}"/>
    <cellStyle name="輔色1" xfId="27" xr:uid="{00000000-0005-0000-0000-000021000000}"/>
    <cellStyle name="輔色2" xfId="28" xr:uid="{00000000-0005-0000-0000-000022000000}"/>
    <cellStyle name="輔色3" xfId="29" xr:uid="{00000000-0005-0000-0000-000023000000}"/>
    <cellStyle name="輔色4" xfId="30" xr:uid="{00000000-0005-0000-0000-000024000000}"/>
    <cellStyle name="輔色5" xfId="31" xr:uid="{00000000-0005-0000-0000-000025000000}"/>
    <cellStyle name="輔色6" xfId="32" xr:uid="{00000000-0005-0000-0000-000026000000}"/>
    <cellStyle name="標題" xfId="33" xr:uid="{00000000-0005-0000-0000-000027000000}"/>
    <cellStyle name="標題 1" xfId="34" xr:uid="{00000000-0005-0000-0000-000028000000}"/>
    <cellStyle name="標題 2" xfId="35" xr:uid="{00000000-0005-0000-0000-000029000000}"/>
    <cellStyle name="標題 3" xfId="36" xr:uid="{00000000-0005-0000-0000-00002A000000}"/>
    <cellStyle name="標題 4" xfId="37" xr:uid="{00000000-0005-0000-0000-00002B000000}"/>
    <cellStyle name="輸入" xfId="38" xr:uid="{00000000-0005-0000-0000-00002C000000}"/>
    <cellStyle name="輸出" xfId="39" xr:uid="{00000000-0005-0000-0000-00002D000000}"/>
    <cellStyle name="檢查儲存格" xfId="40" xr:uid="{00000000-0005-0000-0000-00002E000000}"/>
    <cellStyle name="壞" xfId="41" xr:uid="{00000000-0005-0000-0000-00002F000000}"/>
    <cellStyle name="警告文字" xfId="42" xr:uid="{00000000-0005-0000-0000-000030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2"/>
  <sheetViews>
    <sheetView tabSelected="1" workbookViewId="0">
      <selection activeCell="A3" sqref="A3"/>
    </sheetView>
  </sheetViews>
  <sheetFormatPr defaultColWidth="9" defaultRowHeight="16.5" customHeight="1"/>
  <cols>
    <col min="1" max="3" width="9.625" customWidth="1"/>
    <col min="4" max="4" width="6.625" customWidth="1"/>
    <col min="5" max="5" width="9.625" customWidth="1"/>
    <col min="6" max="6" width="6.625" customWidth="1"/>
    <col min="7" max="7" width="9.625" customWidth="1"/>
    <col min="8" max="8" width="6.625" customWidth="1"/>
    <col min="9" max="9" width="9.625" customWidth="1"/>
    <col min="10" max="10" width="6.625" customWidth="1"/>
  </cols>
  <sheetData>
    <row r="1" spans="1:10" ht="20.100000000000001" customHeight="1">
      <c r="A1" s="11" t="s">
        <v>1</v>
      </c>
      <c r="B1" s="11"/>
      <c r="C1" s="11"/>
      <c r="D1" s="11"/>
      <c r="E1" s="11"/>
      <c r="F1" s="11"/>
      <c r="G1" s="11"/>
      <c r="H1" s="11"/>
      <c r="I1" s="11"/>
      <c r="J1" s="11"/>
    </row>
    <row r="2" spans="1:10" ht="20.100000000000001" customHeight="1">
      <c r="A2" s="11" t="s">
        <v>2</v>
      </c>
      <c r="B2" s="11"/>
      <c r="C2" s="11"/>
      <c r="D2" s="11"/>
      <c r="E2" s="11"/>
      <c r="F2" s="11"/>
      <c r="G2" s="11"/>
      <c r="H2" s="11"/>
      <c r="I2" s="11"/>
      <c r="J2" s="11"/>
    </row>
    <row r="3" spans="1:10" s="17" customFormat="1" ht="24" customHeight="1" thickBot="1">
      <c r="A3" s="18"/>
      <c r="B3" s="15"/>
      <c r="C3" s="15"/>
      <c r="D3" s="15"/>
      <c r="E3" s="15"/>
      <c r="F3" s="15"/>
      <c r="G3" s="15"/>
      <c r="H3" s="15"/>
      <c r="I3" s="15"/>
      <c r="J3" s="20" t="s">
        <v>8</v>
      </c>
    </row>
    <row r="4" spans="1:10" ht="21.95" customHeight="1">
      <c r="A4" s="6" t="s">
        <v>16</v>
      </c>
      <c r="B4" s="45"/>
      <c r="C4" s="8" t="s">
        <v>7</v>
      </c>
      <c r="D4" s="7"/>
      <c r="E4" s="10" t="s">
        <v>13</v>
      </c>
      <c r="F4" s="9"/>
      <c r="G4" s="6" t="s">
        <v>14</v>
      </c>
      <c r="H4" s="9"/>
      <c r="I4" s="6" t="s">
        <v>9</v>
      </c>
      <c r="J4" s="6"/>
    </row>
    <row r="5" spans="1:10" ht="36" customHeight="1">
      <c r="A5" s="46"/>
      <c r="B5" s="47"/>
      <c r="C5" s="3" t="s">
        <v>17</v>
      </c>
      <c r="D5" s="2"/>
      <c r="E5" s="50" t="s">
        <v>15</v>
      </c>
      <c r="F5" s="2"/>
      <c r="G5" s="50" t="s">
        <v>18</v>
      </c>
      <c r="H5" s="2"/>
      <c r="I5" s="50" t="s">
        <v>19</v>
      </c>
      <c r="J5" s="46"/>
    </row>
    <row r="6" spans="1:10" ht="21.95" customHeight="1" thickBot="1">
      <c r="A6" s="48"/>
      <c r="B6" s="49"/>
      <c r="C6" s="24"/>
      <c r="D6" s="22" t="s">
        <v>10</v>
      </c>
      <c r="E6" s="21"/>
      <c r="F6" s="22" t="s">
        <v>10</v>
      </c>
      <c r="G6" s="21"/>
      <c r="H6" s="23" t="s">
        <v>10</v>
      </c>
      <c r="I6" s="21"/>
      <c r="J6" s="23" t="s">
        <v>10</v>
      </c>
    </row>
    <row r="7" spans="1:10" s="16" customFormat="1" ht="12.95" customHeight="1">
      <c r="A7" s="43" t="s">
        <v>49</v>
      </c>
      <c r="B7" s="38" t="s">
        <v>21</v>
      </c>
      <c r="C7" s="39">
        <v>10493</v>
      </c>
      <c r="D7" s="41">
        <v>100</v>
      </c>
      <c r="E7" s="40">
        <v>550</v>
      </c>
      <c r="F7" s="41">
        <v>5.24</v>
      </c>
      <c r="G7" s="40">
        <v>3769</v>
      </c>
      <c r="H7" s="41">
        <v>35.92</v>
      </c>
      <c r="I7" s="40">
        <v>6174</v>
      </c>
      <c r="J7" s="42">
        <v>58.84</v>
      </c>
    </row>
    <row r="8" spans="1:10" s="16" customFormat="1" ht="12.95" customHeight="1">
      <c r="A8" s="43" t="s">
        <v>50</v>
      </c>
      <c r="B8" s="38" t="s">
        <v>22</v>
      </c>
      <c r="C8" s="39">
        <v>10709</v>
      </c>
      <c r="D8" s="41">
        <v>100</v>
      </c>
      <c r="E8" s="40">
        <v>542</v>
      </c>
      <c r="F8" s="41">
        <v>5.0599999999999996</v>
      </c>
      <c r="G8" s="40">
        <v>3892</v>
      </c>
      <c r="H8" s="41">
        <v>36.340000000000003</v>
      </c>
      <c r="I8" s="40">
        <v>6275</v>
      </c>
      <c r="J8" s="42">
        <v>58.6</v>
      </c>
    </row>
    <row r="9" spans="1:10" s="16" customFormat="1" ht="12.95" customHeight="1">
      <c r="A9" s="43" t="s">
        <v>51</v>
      </c>
      <c r="B9" s="38" t="s">
        <v>23</v>
      </c>
      <c r="C9" s="39">
        <v>10860</v>
      </c>
      <c r="D9" s="41">
        <v>100</v>
      </c>
      <c r="E9" s="40">
        <v>544</v>
      </c>
      <c r="F9" s="41">
        <v>5.01</v>
      </c>
      <c r="G9" s="40">
        <v>3935</v>
      </c>
      <c r="H9" s="41">
        <v>36.229999999999997</v>
      </c>
      <c r="I9" s="40">
        <v>6381</v>
      </c>
      <c r="J9" s="42">
        <v>58.75</v>
      </c>
    </row>
    <row r="10" spans="1:10" s="16" customFormat="1" ht="12.95" customHeight="1">
      <c r="A10" s="43" t="s">
        <v>52</v>
      </c>
      <c r="B10" s="38" t="s">
        <v>24</v>
      </c>
      <c r="C10" s="39">
        <v>10967</v>
      </c>
      <c r="D10" s="41">
        <v>100</v>
      </c>
      <c r="E10" s="40">
        <v>544</v>
      </c>
      <c r="F10" s="41">
        <v>4.96</v>
      </c>
      <c r="G10" s="40">
        <v>3965</v>
      </c>
      <c r="H10" s="41">
        <v>36.159999999999997</v>
      </c>
      <c r="I10" s="40">
        <v>6458</v>
      </c>
      <c r="J10" s="42">
        <v>58.89</v>
      </c>
    </row>
    <row r="11" spans="1:10" s="16" customFormat="1" ht="12.95" customHeight="1">
      <c r="A11" s="43" t="s">
        <v>53</v>
      </c>
      <c r="B11" s="38" t="s">
        <v>25</v>
      </c>
      <c r="C11" s="39">
        <v>11079</v>
      </c>
      <c r="D11" s="41">
        <v>100</v>
      </c>
      <c r="E11" s="40">
        <v>548</v>
      </c>
      <c r="F11" s="41">
        <v>4.95</v>
      </c>
      <c r="G11" s="40">
        <v>4004</v>
      </c>
      <c r="H11" s="41">
        <v>36.14</v>
      </c>
      <c r="I11" s="40">
        <v>6526</v>
      </c>
      <c r="J11" s="42">
        <v>58.91</v>
      </c>
    </row>
    <row r="12" spans="1:10" s="16" customFormat="1" ht="12.95" customHeight="1">
      <c r="A12" s="43" t="s">
        <v>54</v>
      </c>
      <c r="B12" s="38" t="s">
        <v>26</v>
      </c>
      <c r="C12" s="39">
        <v>11198</v>
      </c>
      <c r="D12" s="41">
        <v>100</v>
      </c>
      <c r="E12" s="40">
        <v>555</v>
      </c>
      <c r="F12" s="41">
        <v>4.95</v>
      </c>
      <c r="G12" s="40">
        <v>4035</v>
      </c>
      <c r="H12" s="41">
        <v>36.03</v>
      </c>
      <c r="I12" s="40">
        <v>6609</v>
      </c>
      <c r="J12" s="42">
        <v>59.02</v>
      </c>
    </row>
    <row r="13" spans="1:10" s="16" customFormat="1" ht="12.95" customHeight="1">
      <c r="A13" s="43" t="s">
        <v>55</v>
      </c>
      <c r="B13" s="38" t="s">
        <v>27</v>
      </c>
      <c r="C13" s="39">
        <v>11267</v>
      </c>
      <c r="D13" s="41">
        <v>100</v>
      </c>
      <c r="E13" s="40">
        <v>557</v>
      </c>
      <c r="F13" s="41">
        <v>4.95</v>
      </c>
      <c r="G13" s="40">
        <v>4043</v>
      </c>
      <c r="H13" s="41">
        <v>35.880000000000003</v>
      </c>
      <c r="I13" s="40">
        <v>6667</v>
      </c>
      <c r="J13" s="42">
        <v>59.17</v>
      </c>
    </row>
    <row r="14" spans="1:10" s="16" customFormat="1" ht="12.95" customHeight="1">
      <c r="A14" s="43" t="s">
        <v>56</v>
      </c>
      <c r="B14" s="38" t="s">
        <v>28</v>
      </c>
      <c r="C14" s="39">
        <v>11352</v>
      </c>
      <c r="D14" s="41">
        <v>100</v>
      </c>
      <c r="E14" s="40">
        <v>557</v>
      </c>
      <c r="F14" s="41">
        <v>4.9000000000000004</v>
      </c>
      <c r="G14" s="40">
        <v>4063</v>
      </c>
      <c r="H14" s="41">
        <v>35.79</v>
      </c>
      <c r="I14" s="40">
        <v>6732</v>
      </c>
      <c r="J14" s="42">
        <v>59.31</v>
      </c>
    </row>
    <row r="15" spans="1:10" s="16" customFormat="1" ht="12.95" customHeight="1">
      <c r="A15" s="43" t="s">
        <v>57</v>
      </c>
      <c r="B15" s="38" t="s">
        <v>29</v>
      </c>
      <c r="C15" s="39">
        <v>11434</v>
      </c>
      <c r="D15" s="41">
        <v>100</v>
      </c>
      <c r="E15" s="40">
        <v>561</v>
      </c>
      <c r="F15" s="41">
        <v>4.9000000000000004</v>
      </c>
      <c r="G15" s="40">
        <v>4083</v>
      </c>
      <c r="H15" s="41">
        <v>35.71</v>
      </c>
      <c r="I15" s="40">
        <v>6790</v>
      </c>
      <c r="J15" s="42">
        <v>59.38</v>
      </c>
    </row>
    <row r="16" spans="1:10" s="16" customFormat="1" ht="12.95" customHeight="1">
      <c r="A16" s="43" t="s">
        <v>58</v>
      </c>
      <c r="B16" s="38" t="s">
        <v>30</v>
      </c>
      <c r="C16" s="39">
        <v>11500</v>
      </c>
      <c r="D16" s="41">
        <v>100</v>
      </c>
      <c r="E16" s="40">
        <v>559</v>
      </c>
      <c r="F16" s="41">
        <v>4.8600000000000003</v>
      </c>
      <c r="G16" s="40">
        <v>4092</v>
      </c>
      <c r="H16" s="41">
        <v>35.58</v>
      </c>
      <c r="I16" s="40">
        <v>6849</v>
      </c>
      <c r="J16" s="42">
        <v>59.55</v>
      </c>
    </row>
    <row r="17" spans="1:10" s="16" customFormat="1" ht="12.95" customHeight="1">
      <c r="A17" s="43" t="s">
        <v>59</v>
      </c>
      <c r="B17" s="38" t="s">
        <v>31</v>
      </c>
      <c r="C17" s="39">
        <v>11504</v>
      </c>
      <c r="D17" s="41">
        <v>100</v>
      </c>
      <c r="E17" s="40">
        <v>548</v>
      </c>
      <c r="F17" s="41">
        <v>4.76</v>
      </c>
      <c r="G17" s="40">
        <v>4076</v>
      </c>
      <c r="H17" s="41">
        <v>35.43</v>
      </c>
      <c r="I17" s="40">
        <v>6879</v>
      </c>
      <c r="J17" s="42">
        <v>59.8</v>
      </c>
    </row>
    <row r="18" spans="1:10" s="16" customFormat="1" ht="12.95" customHeight="1">
      <c r="A18" s="43" t="s">
        <v>60</v>
      </c>
      <c r="B18" s="38" t="s">
        <v>32</v>
      </c>
      <c r="C18" s="39">
        <v>11447</v>
      </c>
      <c r="D18" s="41">
        <v>100</v>
      </c>
      <c r="E18" s="40">
        <v>542</v>
      </c>
      <c r="F18" s="41">
        <v>4.7300000000000004</v>
      </c>
      <c r="G18" s="40">
        <v>4059</v>
      </c>
      <c r="H18" s="41">
        <v>35.450000000000003</v>
      </c>
      <c r="I18" s="40">
        <v>6847</v>
      </c>
      <c r="J18" s="42">
        <v>59.81</v>
      </c>
    </row>
    <row r="19" spans="1:10" s="16" customFormat="1" ht="12.95" customHeight="1">
      <c r="A19" s="43" t="s">
        <v>61</v>
      </c>
      <c r="B19" s="38" t="s">
        <v>33</v>
      </c>
      <c r="C19" s="39">
        <v>11418</v>
      </c>
      <c r="D19" s="41">
        <v>100</v>
      </c>
      <c r="E19" s="40">
        <v>530</v>
      </c>
      <c r="F19" s="41">
        <v>4.6399999999999997</v>
      </c>
      <c r="G19" s="40">
        <v>4042</v>
      </c>
      <c r="H19" s="41">
        <v>35.4</v>
      </c>
      <c r="I19" s="40">
        <v>6846</v>
      </c>
      <c r="J19" s="42">
        <v>59.96</v>
      </c>
    </row>
    <row r="20" spans="1:10" s="16" customFormat="1" ht="12.95" customHeight="1">
      <c r="A20" s="43" t="s">
        <v>62</v>
      </c>
      <c r="B20" s="38" t="s">
        <v>34</v>
      </c>
      <c r="C20" s="39">
        <v>11528</v>
      </c>
      <c r="D20" s="41">
        <v>100</v>
      </c>
      <c r="E20" s="40">
        <v>509</v>
      </c>
      <c r="F20" s="41">
        <v>4.42</v>
      </c>
      <c r="G20" s="40">
        <v>4044</v>
      </c>
      <c r="H20" s="41">
        <v>35.08</v>
      </c>
      <c r="I20" s="40">
        <v>6974</v>
      </c>
      <c r="J20" s="42">
        <v>60.5</v>
      </c>
    </row>
    <row r="21" spans="1:10" s="16" customFormat="1" ht="12.95" customHeight="1">
      <c r="A21" s="43" t="s">
        <v>63</v>
      </c>
      <c r="B21" s="38" t="s">
        <v>35</v>
      </c>
      <c r="C21" s="39">
        <v>11595</v>
      </c>
      <c r="D21" s="41">
        <v>100</v>
      </c>
      <c r="E21" s="40">
        <v>494</v>
      </c>
      <c r="F21" s="41">
        <v>4.26</v>
      </c>
      <c r="G21" s="40">
        <v>4051</v>
      </c>
      <c r="H21" s="41">
        <v>34.94</v>
      </c>
      <c r="I21" s="40">
        <v>7051</v>
      </c>
      <c r="J21" s="42">
        <v>60.81</v>
      </c>
    </row>
    <row r="22" spans="1:10" s="16" customFormat="1" ht="12.95" customHeight="1">
      <c r="A22" s="43" t="s">
        <v>64</v>
      </c>
      <c r="B22" s="38" t="s">
        <v>36</v>
      </c>
      <c r="C22" s="39">
        <v>11611</v>
      </c>
      <c r="D22" s="41">
        <v>100</v>
      </c>
      <c r="E22" s="40">
        <v>496</v>
      </c>
      <c r="F22" s="41">
        <v>4.2699999999999996</v>
      </c>
      <c r="G22" s="40">
        <v>4051</v>
      </c>
      <c r="H22" s="41">
        <v>34.89</v>
      </c>
      <c r="I22" s="40">
        <v>7064</v>
      </c>
      <c r="J22" s="42">
        <v>60.84</v>
      </c>
    </row>
    <row r="23" spans="1:10" s="16" customFormat="1" ht="12.95" customHeight="1">
      <c r="A23" s="43" t="s">
        <v>65</v>
      </c>
      <c r="B23" s="38" t="s">
        <v>37</v>
      </c>
      <c r="C23" s="39">
        <v>11613</v>
      </c>
      <c r="D23" s="41">
        <v>100</v>
      </c>
      <c r="E23" s="40">
        <v>494</v>
      </c>
      <c r="F23" s="41">
        <v>4.25</v>
      </c>
      <c r="G23" s="40">
        <v>4052</v>
      </c>
      <c r="H23" s="41">
        <v>34.89</v>
      </c>
      <c r="I23" s="40">
        <v>7067</v>
      </c>
      <c r="J23" s="42">
        <v>60.85</v>
      </c>
    </row>
    <row r="24" spans="1:10" s="16" customFormat="1" ht="12.95" customHeight="1">
      <c r="A24" s="43" t="s">
        <v>66</v>
      </c>
      <c r="B24" s="38" t="s">
        <v>38</v>
      </c>
      <c r="C24" s="39">
        <v>11604</v>
      </c>
      <c r="D24" s="41">
        <v>100</v>
      </c>
      <c r="E24" s="40">
        <v>493</v>
      </c>
      <c r="F24" s="41">
        <v>4.25</v>
      </c>
      <c r="G24" s="40">
        <v>4055</v>
      </c>
      <c r="H24" s="41">
        <v>34.94</v>
      </c>
      <c r="I24" s="40">
        <v>7056</v>
      </c>
      <c r="J24" s="42">
        <v>60.81</v>
      </c>
    </row>
    <row r="25" spans="1:10" s="16" customFormat="1" ht="12.95" customHeight="1">
      <c r="A25" s="43" t="s">
        <v>67</v>
      </c>
      <c r="B25" s="38" t="s">
        <v>39</v>
      </c>
      <c r="C25" s="39">
        <v>11609</v>
      </c>
      <c r="D25" s="41">
        <v>100</v>
      </c>
      <c r="E25" s="40">
        <v>494</v>
      </c>
      <c r="F25" s="41">
        <v>4.26</v>
      </c>
      <c r="G25" s="40">
        <v>4056</v>
      </c>
      <c r="H25" s="41">
        <v>34.94</v>
      </c>
      <c r="I25" s="40">
        <v>7059</v>
      </c>
      <c r="J25" s="42">
        <v>60.81</v>
      </c>
    </row>
    <row r="26" spans="1:10" s="16" customFormat="1" ht="12.95" customHeight="1">
      <c r="A26" s="43" t="s">
        <v>68</v>
      </c>
      <c r="B26" s="38" t="s">
        <v>40</v>
      </c>
      <c r="C26" s="39">
        <v>11606</v>
      </c>
      <c r="D26" s="41">
        <v>100</v>
      </c>
      <c r="E26" s="40">
        <v>492</v>
      </c>
      <c r="F26" s="41">
        <v>4.24</v>
      </c>
      <c r="G26" s="40">
        <v>4057</v>
      </c>
      <c r="H26" s="41">
        <v>34.96</v>
      </c>
      <c r="I26" s="40">
        <v>7057</v>
      </c>
      <c r="J26" s="42">
        <v>60.8</v>
      </c>
    </row>
    <row r="27" spans="1:10" s="16" customFormat="1" ht="12.95" customHeight="1">
      <c r="A27" s="43" t="s">
        <v>69</v>
      </c>
      <c r="B27" s="38" t="s">
        <v>41</v>
      </c>
      <c r="C27" s="39">
        <v>11612</v>
      </c>
      <c r="D27" s="41">
        <v>100</v>
      </c>
      <c r="E27" s="40">
        <v>490</v>
      </c>
      <c r="F27" s="41">
        <v>4.22</v>
      </c>
      <c r="G27" s="40">
        <v>4056</v>
      </c>
      <c r="H27" s="41">
        <v>34.93</v>
      </c>
      <c r="I27" s="40">
        <v>7066</v>
      </c>
      <c r="J27" s="42">
        <v>60.85</v>
      </c>
    </row>
    <row r="28" spans="1:10" s="16" customFormat="1" ht="12.95" customHeight="1">
      <c r="A28" s="43" t="s">
        <v>70</v>
      </c>
      <c r="B28" s="38" t="s">
        <v>42</v>
      </c>
      <c r="C28" s="39">
        <v>11617</v>
      </c>
      <c r="D28" s="41">
        <v>100</v>
      </c>
      <c r="E28" s="40">
        <v>489</v>
      </c>
      <c r="F28" s="41">
        <v>4.21</v>
      </c>
      <c r="G28" s="40">
        <v>4048</v>
      </c>
      <c r="H28" s="41">
        <v>34.85</v>
      </c>
      <c r="I28" s="40">
        <v>7080</v>
      </c>
      <c r="J28" s="42">
        <v>60.95</v>
      </c>
    </row>
    <row r="29" spans="1:10" s="16" customFormat="1" ht="12.95" customHeight="1">
      <c r="A29" s="43" t="s">
        <v>71</v>
      </c>
      <c r="B29" s="38" t="s">
        <v>43</v>
      </c>
      <c r="C29" s="39">
        <v>11619</v>
      </c>
      <c r="D29" s="41">
        <v>100</v>
      </c>
      <c r="E29" s="40">
        <v>489</v>
      </c>
      <c r="F29" s="41">
        <v>4.21</v>
      </c>
      <c r="G29" s="40">
        <v>4052</v>
      </c>
      <c r="H29" s="41">
        <v>34.880000000000003</v>
      </c>
      <c r="I29" s="40">
        <v>7078</v>
      </c>
      <c r="J29" s="42">
        <v>60.92</v>
      </c>
    </row>
    <row r="30" spans="1:10" s="16" customFormat="1" ht="12.95" customHeight="1">
      <c r="A30" s="43" t="s">
        <v>72</v>
      </c>
      <c r="B30" s="38" t="s">
        <v>44</v>
      </c>
      <c r="C30" s="39">
        <v>11616</v>
      </c>
      <c r="D30" s="41">
        <v>100</v>
      </c>
      <c r="E30" s="40">
        <v>487</v>
      </c>
      <c r="F30" s="41">
        <v>4.1900000000000004</v>
      </c>
      <c r="G30" s="40">
        <v>4048</v>
      </c>
      <c r="H30" s="41">
        <v>34.85</v>
      </c>
      <c r="I30" s="40">
        <v>7081</v>
      </c>
      <c r="J30" s="42">
        <v>60.96</v>
      </c>
    </row>
    <row r="31" spans="1:10" s="16" customFormat="1" ht="12.95" customHeight="1">
      <c r="A31" s="43" t="s">
        <v>73</v>
      </c>
      <c r="B31" s="38" t="s">
        <v>45</v>
      </c>
      <c r="C31" s="39">
        <v>11610</v>
      </c>
      <c r="D31" s="41">
        <v>100</v>
      </c>
      <c r="E31" s="40">
        <v>488</v>
      </c>
      <c r="F31" s="41">
        <v>4.2</v>
      </c>
      <c r="G31" s="40">
        <v>4045</v>
      </c>
      <c r="H31" s="41">
        <v>34.840000000000003</v>
      </c>
      <c r="I31" s="40">
        <v>7077</v>
      </c>
      <c r="J31" s="42">
        <v>60.95</v>
      </c>
    </row>
    <row r="32" spans="1:10" s="16" customFormat="1" ht="12.95" customHeight="1">
      <c r="A32" s="43" t="s">
        <v>74</v>
      </c>
      <c r="B32" s="38" t="s">
        <v>46</v>
      </c>
      <c r="C32" s="39">
        <v>11605</v>
      </c>
      <c r="D32" s="41">
        <v>100</v>
      </c>
      <c r="E32" s="40">
        <v>489</v>
      </c>
      <c r="F32" s="41">
        <v>4.21</v>
      </c>
      <c r="G32" s="40">
        <v>4041</v>
      </c>
      <c r="H32" s="41">
        <v>34.82</v>
      </c>
      <c r="I32" s="40">
        <v>7075</v>
      </c>
      <c r="J32" s="42">
        <v>60.96</v>
      </c>
    </row>
    <row r="33" spans="1:10" s="16" customFormat="1" ht="12.95" customHeight="1">
      <c r="A33" s="43" t="s">
        <v>75</v>
      </c>
      <c r="B33" s="38" t="s">
        <v>47</v>
      </c>
      <c r="C33" s="39">
        <v>11611</v>
      </c>
      <c r="D33" s="41">
        <v>100</v>
      </c>
      <c r="E33" s="40">
        <v>490</v>
      </c>
      <c r="F33" s="41">
        <v>4.22</v>
      </c>
      <c r="G33" s="40">
        <v>4048</v>
      </c>
      <c r="H33" s="41">
        <v>34.86</v>
      </c>
      <c r="I33" s="40">
        <v>7073</v>
      </c>
      <c r="J33" s="42">
        <v>60.92</v>
      </c>
    </row>
    <row r="34" spans="1:10" s="16" customFormat="1" ht="12.95" customHeight="1">
      <c r="A34" s="43" t="s">
        <v>76</v>
      </c>
      <c r="B34" s="38" t="s">
        <v>48</v>
      </c>
      <c r="C34" s="39">
        <v>11617</v>
      </c>
      <c r="D34" s="41">
        <v>100</v>
      </c>
      <c r="E34" s="40">
        <v>491</v>
      </c>
      <c r="F34" s="41">
        <v>4.2300000000000004</v>
      </c>
      <c r="G34" s="40">
        <v>4050</v>
      </c>
      <c r="H34" s="41">
        <v>34.86</v>
      </c>
      <c r="I34" s="40">
        <v>7076</v>
      </c>
      <c r="J34" s="42">
        <v>60.91</v>
      </c>
    </row>
    <row r="35" spans="1:10" s="16" customFormat="1" ht="12.95" customHeight="1">
      <c r="A35" s="43" t="s">
        <v>64</v>
      </c>
      <c r="B35" s="38" t="s">
        <v>36</v>
      </c>
      <c r="C35" s="39">
        <v>11638</v>
      </c>
      <c r="D35" s="41">
        <v>100</v>
      </c>
      <c r="E35" s="40">
        <v>489</v>
      </c>
      <c r="F35" s="41">
        <v>4.2</v>
      </c>
      <c r="G35" s="40">
        <v>4050</v>
      </c>
      <c r="H35" s="41">
        <v>34.799999999999997</v>
      </c>
      <c r="I35" s="40">
        <v>7099</v>
      </c>
      <c r="J35" s="42">
        <v>61</v>
      </c>
    </row>
    <row r="36" spans="1:10" s="16" customFormat="1" ht="26.1" customHeight="1">
      <c r="A36" s="5" t="s">
        <v>0</v>
      </c>
      <c r="B36" s="4"/>
      <c r="C36" s="34">
        <v>0.18</v>
      </c>
      <c r="D36" s="35" t="s">
        <v>20</v>
      </c>
      <c r="E36" s="29">
        <v>-0.43</v>
      </c>
      <c r="F36" s="31">
        <v>-0.03</v>
      </c>
      <c r="G36" s="30">
        <v>-0.01</v>
      </c>
      <c r="H36" s="31">
        <v>-0.06</v>
      </c>
      <c r="I36" s="30">
        <v>0.33</v>
      </c>
      <c r="J36" s="31">
        <v>0.09</v>
      </c>
    </row>
    <row r="37" spans="1:10" s="16" customFormat="1" ht="33.950000000000003" customHeight="1">
      <c r="A37" s="5" t="s">
        <v>4</v>
      </c>
      <c r="B37" s="4"/>
      <c r="C37" s="27">
        <v>0.23</v>
      </c>
      <c r="D37" s="36" t="s">
        <v>20</v>
      </c>
      <c r="E37" s="27">
        <v>-1.43</v>
      </c>
      <c r="F37" s="32">
        <v>-7.0000000000000007E-2</v>
      </c>
      <c r="G37" s="27">
        <v>-0.03</v>
      </c>
      <c r="H37" s="32">
        <v>-0.09</v>
      </c>
      <c r="I37" s="27">
        <v>0.49</v>
      </c>
      <c r="J37" s="32">
        <v>0.16</v>
      </c>
    </row>
    <row r="38" spans="1:10" ht="33.950000000000003" customHeight="1" thickBot="1">
      <c r="A38" s="5" t="s">
        <v>5</v>
      </c>
      <c r="B38" s="4"/>
      <c r="C38" s="28">
        <v>0.27</v>
      </c>
      <c r="D38" s="37" t="s">
        <v>20</v>
      </c>
      <c r="E38" s="28">
        <v>-1.1299999999999999</v>
      </c>
      <c r="F38" s="33">
        <v>-0.06</v>
      </c>
      <c r="G38" s="28">
        <v>0</v>
      </c>
      <c r="H38" s="33">
        <v>-0.09</v>
      </c>
      <c r="I38" s="28">
        <v>0.52</v>
      </c>
      <c r="J38" s="33">
        <v>0.16</v>
      </c>
    </row>
    <row r="39" spans="1:10" ht="15.95" customHeight="1">
      <c r="A39" s="1" t="s">
        <v>3</v>
      </c>
      <c r="B39" s="44"/>
      <c r="C39" s="44"/>
      <c r="D39" s="44"/>
      <c r="E39" s="44"/>
      <c r="F39" s="44"/>
      <c r="G39" s="44"/>
      <c r="H39" s="44"/>
      <c r="I39" s="44"/>
      <c r="J39" s="44"/>
    </row>
    <row r="40" spans="1:10" ht="33.950000000000003" customHeight="1">
      <c r="A40" s="12" t="str">
        <f>SUBSTITUTE(A79,CHAR(10),CHAR(10)&amp;"　　　　　")</f>
        <v>說　　明：1.括弧( )內數字係增減百分點。
　　　　　2.100年以前依據行業統計分類第8次修訂編製，101-105年依據第9次修訂編製，106-110年依據第10次修訂編製，
　　　　　   111年起依據第11次修訂編製。</v>
      </c>
      <c r="B40" s="12"/>
      <c r="C40" s="12"/>
      <c r="D40" s="12"/>
      <c r="E40" s="12"/>
      <c r="F40" s="12"/>
      <c r="G40" s="12"/>
      <c r="H40" s="12"/>
      <c r="I40" s="12"/>
      <c r="J40" s="12"/>
    </row>
    <row r="41" spans="1:10" ht="15.95" customHeight="1">
      <c r="A41" s="14" t="s">
        <v>6</v>
      </c>
      <c r="B41" s="13"/>
      <c r="C41" s="13"/>
      <c r="D41" s="13"/>
      <c r="E41" s="13"/>
      <c r="F41" s="13"/>
      <c r="G41" s="13"/>
      <c r="H41" s="13"/>
      <c r="I41" s="13"/>
      <c r="J41" s="13"/>
    </row>
    <row r="42" spans="1:10" ht="50.1" customHeight="1">
      <c r="A42" s="12" t="str">
        <f>SUBSTITUTE(A81,CHAR(10),CHAR(10)&amp;"　　　")</f>
        <v>Note：1.The figures in the parenthesis represent changes in percentage points.
　　　2.Data series were classified before 2011 refer to Statistical Classification of Industries, Rev.8. Data series from 2012 to 2016 
　　　   refer to Rev.9. Data series from 2017 to 2021 refer to Rev.10. Data series from 2022 refer to Rev.11.</v>
      </c>
      <c r="B42" s="12"/>
      <c r="C42" s="12"/>
      <c r="D42" s="12"/>
      <c r="E42" s="12"/>
      <c r="F42" s="12"/>
      <c r="G42" s="12"/>
      <c r="H42" s="12"/>
      <c r="I42" s="12"/>
      <c r="J42" s="12"/>
    </row>
    <row r="45" spans="1:10">
      <c r="E45" s="19"/>
    </row>
    <row r="78" spans="1:1" hidden="1"/>
    <row r="79" spans="1:1" ht="157.5" hidden="1">
      <c r="A79" s="26" t="s">
        <v>11</v>
      </c>
    </row>
    <row r="80" spans="1:1" hidden="1"/>
    <row r="81" spans="1:1" ht="241.5" hidden="1">
      <c r="A81" s="25" t="s">
        <v>12</v>
      </c>
    </row>
    <row r="82" spans="1:1">
      <c r="A82" s="19"/>
    </row>
  </sheetData>
  <mergeCells count="18">
    <mergeCell ref="A1:J1"/>
    <mergeCell ref="A4:B6"/>
    <mergeCell ref="E5:F5"/>
    <mergeCell ref="G5:H5"/>
    <mergeCell ref="I5:J5"/>
    <mergeCell ref="A41:J41"/>
    <mergeCell ref="A42:J42"/>
    <mergeCell ref="A2:J2"/>
    <mergeCell ref="E4:F4"/>
    <mergeCell ref="C4:D4"/>
    <mergeCell ref="G4:H4"/>
    <mergeCell ref="I4:J4"/>
    <mergeCell ref="A40:J40"/>
    <mergeCell ref="A38:B38"/>
    <mergeCell ref="C5:D5"/>
    <mergeCell ref="A37:B37"/>
    <mergeCell ref="A39:J39"/>
    <mergeCell ref="A36:B36"/>
  </mergeCells>
  <phoneticPr fontId="1" type="noConversion"/>
  <printOptions horizontalCentered="1"/>
  <pageMargins left="0.78740157480314965" right="0.78740157480314965" top="0.39370078740157483" bottom="0.78740157480314965" header="0" footer="0"/>
  <pageSetup paperSize="9" firstPageNumber="20" pageOrder="overThenDown" orientation="portrait" useFirstPageNumber="1" r:id="rId1"/>
  <headerFooter alignWithMargins="0">
    <oddHeader>&amp;C
　　　　　　　　　　　　　　　　　　　　</oddHeader>
    <oddFooter>&amp;C&amp;"新細明體"&amp;9 -&amp;P-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2080</vt:lpstr>
      <vt:lpstr>'2080'!Print_Area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王韻婷</cp:lastModifiedBy>
  <cp:lastPrinted>2007-04-25T04:16:54Z</cp:lastPrinted>
  <dcterms:created xsi:type="dcterms:W3CDTF">2005-01-26T03:51:16Z</dcterms:created>
  <dcterms:modified xsi:type="dcterms:W3CDTF">2025-09-03T08:05:43Z</dcterms:modified>
</cp:coreProperties>
</file>