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★人資、人運\pdf資料夾\1140822\新版\"/>
    </mc:Choice>
  </mc:AlternateContent>
  <xr:revisionPtr revIDLastSave="0" documentId="13_ncr:1_{31CE509C-2082-4251-B73D-C4F1DC739BC3}" xr6:coauthVersionLast="47" xr6:coauthVersionMax="47" xr10:uidLastSave="{00000000-0000-0000-0000-000000000000}"/>
  <bookViews>
    <workbookView xWindow="0" yWindow="1725" windowWidth="19230" windowHeight="13680" xr2:uid="{00000000-000D-0000-FFFF-FFFF00000000}"/>
  </bookViews>
  <sheets>
    <sheet name="2100" sheetId="1" r:id="rId1"/>
  </sheets>
  <definedNames>
    <definedName name="_xlnm.Print_Area" localSheetId="0">'2100'!$A$1:$J$38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8" i="1" l="1"/>
  <c r="A38" i="1"/>
</calcChain>
</file>

<file path=xl/sharedStrings.xml><?xml version="1.0" encoding="utf-8"?>
<sst xmlns="http://schemas.openxmlformats.org/spreadsheetml/2006/main" count="84" uniqueCount="82">
  <si>
    <t>表 2-10 就業者－按職業分</t>
  </si>
  <si>
    <t>Table 2-10 Employed Persons  by Occupation</t>
  </si>
  <si>
    <t>資料來源：行政院主計總處「人力資源調查」。</t>
  </si>
  <si>
    <t>Technicians &amp;
associate professionals</t>
  </si>
  <si>
    <t>總　　計</t>
  </si>
  <si>
    <t>專業人員</t>
  </si>
  <si>
    <t>技術員及
助理專業人員</t>
  </si>
  <si>
    <t>Professionals</t>
  </si>
  <si>
    <t>Source：Directorate-General of Budget, Accounting and Statistics, Executive Yuan "Manpower Survey".</t>
  </si>
  <si>
    <t>民意代表、主管
及經理人員</t>
  </si>
  <si>
    <t>Legislators,  senior 
officials  &amp;  managers</t>
  </si>
  <si>
    <t>Grand total</t>
  </si>
  <si>
    <t>事務支援人員</t>
  </si>
  <si>
    <t>Service &amp; sales workers</t>
  </si>
  <si>
    <t>服務及銷售工作人員</t>
  </si>
  <si>
    <t>農、林、漁、牧業
生產人員</t>
  </si>
  <si>
    <t>技藝有關工作人員、
機械設備操作及勞力工</t>
  </si>
  <si>
    <t>Craft &amp; machine operation 
related workers</t>
  </si>
  <si>
    <t>Clerical support workers</t>
  </si>
  <si>
    <t>Skilled agricultural, 
forestry &amp; fishery workers</t>
  </si>
  <si>
    <t>本月與上年同月比較(％)
Change from the same period of 
last year</t>
  </si>
  <si>
    <t>本年平均與上年同期比較(％)
Average change from the same 
period of last year</t>
  </si>
  <si>
    <t>說　　明：依據職業標準分類第6次修訂編製。</t>
  </si>
  <si>
    <t>年　月　別
Year and month</t>
  </si>
  <si>
    <t>本月與上月比較(％)
Change from last period</t>
  </si>
  <si>
    <t>Note：Data series were classified refer to Standard Occupational Classification System, Rev.6.</t>
  </si>
  <si>
    <t xml:space="preserve"> Avg. 2010</t>
  </si>
  <si>
    <t xml:space="preserve"> Avg. 2011</t>
  </si>
  <si>
    <t xml:space="preserve"> Avg. 2012</t>
  </si>
  <si>
    <t xml:space="preserve"> Avg. 2013</t>
  </si>
  <si>
    <t xml:space="preserve"> Avg. 2014</t>
  </si>
  <si>
    <t xml:space="preserve"> Avg. 2015</t>
  </si>
  <si>
    <t xml:space="preserve"> Avg. 2016</t>
  </si>
  <si>
    <t xml:space="preserve"> Avg. 2017</t>
  </si>
  <si>
    <t xml:space="preserve"> Avg. 2018</t>
  </si>
  <si>
    <t xml:space="preserve"> Avg. 2019</t>
  </si>
  <si>
    <t xml:space="preserve"> Avg. 2020</t>
  </si>
  <si>
    <t xml:space="preserve"> Avg. 2021</t>
  </si>
  <si>
    <t xml:space="preserve"> Avg. 2022</t>
  </si>
  <si>
    <t xml:space="preserve"> Avg. 2023</t>
  </si>
  <si>
    <t xml:space="preserve"> Avg. 2024</t>
  </si>
  <si>
    <t>　　 July</t>
  </si>
  <si>
    <t>　　 Aug.</t>
  </si>
  <si>
    <t>　　 Sept.</t>
  </si>
  <si>
    <t>　　 Oct.</t>
  </si>
  <si>
    <t>　　 Nov.</t>
  </si>
  <si>
    <t>　　 Dec.</t>
  </si>
  <si>
    <t xml:space="preserve"> Avg. 2025</t>
  </si>
  <si>
    <t>　　 Jan.</t>
  </si>
  <si>
    <t>　　 Feb.</t>
  </si>
  <si>
    <t>　　 Mar.</t>
  </si>
  <si>
    <t>　　 Apr.</t>
  </si>
  <si>
    <t>　　 May</t>
  </si>
  <si>
    <t>　　 June</t>
  </si>
  <si>
    <t xml:space="preserve"> 99年平均</t>
  </si>
  <si>
    <t>100年平均</t>
  </si>
  <si>
    <t>101年平均</t>
  </si>
  <si>
    <t>102年平均</t>
  </si>
  <si>
    <t>103年平均</t>
  </si>
  <si>
    <t>104年平均</t>
  </si>
  <si>
    <t>105年平均</t>
  </si>
  <si>
    <t>106年平均</t>
  </si>
  <si>
    <t>107年平均</t>
  </si>
  <si>
    <t>108年平均</t>
  </si>
  <si>
    <t>109年平均</t>
  </si>
  <si>
    <t>110年平均</t>
  </si>
  <si>
    <t>111年平均</t>
  </si>
  <si>
    <t>112年平均</t>
  </si>
  <si>
    <t>113年平均</t>
  </si>
  <si>
    <t>　　 7月</t>
  </si>
  <si>
    <t>　　 8月</t>
  </si>
  <si>
    <t>　　 9月</t>
  </si>
  <si>
    <t>　　10月</t>
  </si>
  <si>
    <t>　　11月</t>
  </si>
  <si>
    <t>　　12月</t>
  </si>
  <si>
    <t>114年平均</t>
  </si>
  <si>
    <t>　　 1月</t>
  </si>
  <si>
    <t>　　 2月</t>
  </si>
  <si>
    <t>　　 3月</t>
  </si>
  <si>
    <t>　　 4月</t>
  </si>
  <si>
    <t>　　 5月</t>
  </si>
  <si>
    <t>　　 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</si>
</sst>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82" formatCode="#,###,##0.00"/>
    <numFmt numFmtId="183" formatCode="###,###,##0"/>
    <numFmt numFmtId="184" formatCode="##,##0.00"/>
    <numFmt numFmtId="185" formatCode="#,###,##0"/>
  </numFmts>
  <fonts count="24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0"/>
      <name val="新細明體"/>
      <charset val="136"/>
    </font>
    <font>
      <sz val="12"/>
      <name val="新細明體"/>
      <charset val="136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7" fillId="3" borderId="0" applyNumberFormat="0" applyAlignment="0" applyProtection="0">
      <alignment vertical="center"/>
    </xf>
    <xf numFmtId="0" fontId="7" fillId="4" borderId="0" applyNumberFormat="0" applyAlignment="0" applyProtection="0">
      <alignment vertical="center"/>
    </xf>
    <xf numFmtId="0" fontId="7" fillId="5" borderId="0" applyNumberFormat="0" applyAlignment="0" applyProtection="0">
      <alignment vertical="center"/>
    </xf>
    <xf numFmtId="0" fontId="7" fillId="6" borderId="0" applyNumberFormat="0" applyAlignment="0" applyProtection="0">
      <alignment vertical="center"/>
    </xf>
    <xf numFmtId="0" fontId="7" fillId="7" borderId="0" applyNumberFormat="0" applyAlignment="0" applyProtection="0">
      <alignment vertical="center"/>
    </xf>
    <xf numFmtId="0" fontId="7" fillId="8" borderId="0" applyNumberFormat="0" applyAlignment="0" applyProtection="0">
      <alignment vertical="center"/>
    </xf>
    <xf numFmtId="0" fontId="7" fillId="9" borderId="0" applyNumberFormat="0" applyAlignment="0" applyProtection="0">
      <alignment vertical="center"/>
    </xf>
    <xf numFmtId="0" fontId="7" fillId="10" borderId="0" applyNumberFormat="0" applyAlignment="0" applyProtection="0">
      <alignment vertical="center"/>
    </xf>
    <xf numFmtId="0" fontId="7" fillId="11" borderId="0" applyNumberFormat="0" applyAlignment="0" applyProtection="0">
      <alignment vertical="center"/>
    </xf>
    <xf numFmtId="0" fontId="7" fillId="12" borderId="0" applyNumberFormat="0" applyAlignment="0" applyProtection="0">
      <alignment vertical="center"/>
    </xf>
    <xf numFmtId="0" fontId="7" fillId="13" borderId="0" applyNumberFormat="0" applyAlignment="0" applyProtection="0">
      <alignment vertical="center"/>
    </xf>
    <xf numFmtId="0" fontId="7" fillId="14" borderId="0" applyNumberFormat="0" applyAlignment="0" applyProtection="0">
      <alignment vertical="center"/>
    </xf>
    <xf numFmtId="0" fontId="8" fillId="15" borderId="0" applyNumberFormat="0" applyAlignment="0" applyProtection="0">
      <alignment vertical="center"/>
    </xf>
    <xf numFmtId="0" fontId="8" fillId="16" borderId="0" applyNumberFormat="0" applyAlignment="0" applyProtection="0">
      <alignment vertical="center"/>
    </xf>
    <xf numFmtId="0" fontId="8" fillId="17" borderId="0" applyNumberFormat="0" applyAlignment="0" applyProtection="0">
      <alignment vertical="center"/>
    </xf>
    <xf numFmtId="0" fontId="8" fillId="18" borderId="0" applyNumberFormat="0" applyAlignment="0" applyProtection="0">
      <alignment vertical="center"/>
    </xf>
    <xf numFmtId="0" fontId="8" fillId="19" borderId="0" applyNumberFormat="0" applyAlignment="0" applyProtection="0">
      <alignment vertical="center"/>
    </xf>
    <xf numFmtId="0" fontId="8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9" fillId="21" borderId="0" applyNumberFormat="0" applyAlignment="0" applyProtection="0">
      <alignment vertical="center"/>
    </xf>
    <xf numFmtId="0" fontId="10" fillId="2" borderId="1" applyNumberFormat="0" applyAlignment="0" applyProtection="0">
      <alignment vertical="center"/>
    </xf>
    <xf numFmtId="0" fontId="11" fillId="22" borderId="0" applyNumberFormat="0" applyAlignment="0" applyProtection="0">
      <alignment vertical="center"/>
    </xf>
    <xf numFmtId="0" fontId="12" fillId="23" borderId="2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4" fillId="2" borderId="0" applyNumberFormat="0" applyAlignment="0" applyProtection="0">
      <alignment vertical="center"/>
    </xf>
    <xf numFmtId="0" fontId="8" fillId="25" borderId="0" applyNumberFormat="0" applyAlignment="0" applyProtection="0">
      <alignment vertical="center"/>
    </xf>
    <xf numFmtId="0" fontId="8" fillId="26" borderId="0" applyNumberFormat="0" applyAlignment="0" applyProtection="0">
      <alignment vertical="center"/>
    </xf>
    <xf numFmtId="0" fontId="8" fillId="27" borderId="0" applyNumberFormat="0" applyAlignment="0" applyProtection="0">
      <alignment vertical="center"/>
    </xf>
    <xf numFmtId="0" fontId="8" fillId="28" borderId="0" applyNumberFormat="0" applyAlignment="0" applyProtection="0">
      <alignment vertical="center"/>
    </xf>
    <xf numFmtId="0" fontId="8" fillId="29" borderId="0" applyNumberFormat="0" applyAlignment="0" applyProtection="0">
      <alignment vertical="center"/>
    </xf>
    <xf numFmtId="0" fontId="8" fillId="30" borderId="0" applyNumberFormat="0" applyAlignment="0" applyProtection="0">
      <alignment vertical="center"/>
    </xf>
    <xf numFmtId="0" fontId="15" fillId="2" borderId="0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31" borderId="2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22" fillId="33" borderId="0" applyNumberFormat="0" applyAlignment="0" applyProtection="0">
      <alignment vertical="center"/>
    </xf>
    <xf numFmtId="0" fontId="23" fillId="2" borderId="0" applyNumberFormat="0" applyAlignment="0" applyProtection="0">
      <alignment vertical="center"/>
    </xf>
  </cellStyleXfs>
  <cellXfs count="46">
    <xf numFmtId="0" fontId="0" fillId="2" borderId="0" xfId="0" applyNumberFormat="1" applyFont="1" applyFill="1" applyBorder="1" applyAlignment="1" applyProtection="1">
      <alignment vertical="center"/>
    </xf>
    <xf numFmtId="0" fontId="6" fillId="2" borderId="21" xfId="0" applyNumberFormat="1" applyFont="1" applyFill="1" applyBorder="1" applyAlignment="1" applyProtection="1">
      <alignment horizontal="center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6" fillId="2" borderId="20" xfId="0" applyNumberFormat="1" applyFont="1" applyFill="1" applyBorder="1" applyAlignment="1" applyProtection="1">
      <alignment horizontal="center" vertical="center" wrapText="1"/>
    </xf>
    <xf numFmtId="0" fontId="6" fillId="2" borderId="11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5" fillId="2" borderId="20" xfId="0" applyNumberFormat="1" applyFont="1" applyFill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49" fontId="6" fillId="2" borderId="22" xfId="0" applyNumberFormat="1" applyFont="1" applyFill="1" applyBorder="1" applyAlignment="1" applyProtection="1">
      <alignment horizontal="left" vertical="center" wrapText="1"/>
    </xf>
    <xf numFmtId="49" fontId="5" fillId="2" borderId="22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5" fillId="2" borderId="22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vertical="center"/>
    </xf>
    <xf numFmtId="0" fontId="6" fillId="2" borderId="12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left" vertical="top"/>
    </xf>
    <xf numFmtId="0" fontId="3" fillId="2" borderId="12" xfId="0" applyNumberFormat="1" applyFont="1" applyFill="1" applyBorder="1" applyAlignment="1" applyProtection="1">
      <alignment horizontal="left"/>
    </xf>
    <xf numFmtId="0" fontId="2" fillId="2" borderId="12" xfId="0" applyNumberFormat="1" applyFont="1" applyFill="1" applyBorder="1" applyAlignment="1" applyProtection="1">
      <alignment horizontal="right"/>
    </xf>
    <xf numFmtId="0" fontId="3" fillId="2" borderId="12" xfId="0" applyNumberFormat="1" applyFont="1" applyFill="1" applyBorder="1" applyAlignment="1" applyProtection="1">
      <alignment horizontal="right"/>
    </xf>
    <xf numFmtId="0" fontId="2" fillId="2" borderId="12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 vertical="center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18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6" fillId="2" borderId="23" xfId="0" applyNumberFormat="1" applyFont="1" applyFill="1" applyBorder="1" applyAlignment="1" applyProtection="1">
      <alignment horizontal="center" vertical="center"/>
    </xf>
    <xf numFmtId="0" fontId="6" fillId="2" borderId="24" xfId="0" applyNumberFormat="1" applyFont="1" applyFill="1" applyBorder="1" applyAlignment="1" applyProtection="1">
      <alignment horizontal="center" vertical="center" wrapText="1"/>
    </xf>
    <xf numFmtId="182" fontId="3" fillId="2" borderId="14" xfId="19" applyNumberFormat="1" applyFont="1" applyFill="1" applyBorder="1" applyAlignment="1" applyProtection="1">
      <alignment horizontal="right" vertical="center"/>
    </xf>
    <xf numFmtId="182" fontId="3" fillId="2" borderId="0" xfId="19" applyNumberFormat="1" applyFont="1" applyFill="1" applyBorder="1" applyAlignment="1" applyProtection="1">
      <alignment horizontal="right" vertical="center"/>
    </xf>
    <xf numFmtId="182" fontId="3" fillId="2" borderId="11" xfId="0" applyNumberFormat="1" applyFont="1" applyFill="1" applyBorder="1" applyAlignment="1" applyProtection="1">
      <alignment horizontal="right" vertical="center"/>
    </xf>
    <xf numFmtId="182" fontId="3" fillId="2" borderId="13" xfId="19" applyNumberFormat="1" applyFont="1" applyFill="1" applyBorder="1" applyAlignment="1" applyProtection="1">
      <alignment horizontal="right" vertical="center"/>
    </xf>
    <xf numFmtId="49" fontId="5" fillId="2" borderId="10" xfId="0" applyNumberFormat="1" applyFont="1" applyFill="1" applyBorder="1" applyAlignment="1" applyProtection="1">
      <alignment horizontal="left" vertical="center"/>
    </xf>
    <xf numFmtId="183" fontId="3" fillId="2" borderId="0" xfId="19" applyNumberFormat="1" applyFont="1" applyFill="1" applyBorder="1" applyAlignment="1" applyProtection="1">
      <alignment horizontal="right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84" fontId="3" fillId="2" borderId="13" xfId="0" applyNumberFormat="1" applyFont="1" applyFill="1" applyBorder="1" applyAlignment="1" applyProtection="1">
      <alignment horizontal="right" vertical="center"/>
    </xf>
    <xf numFmtId="184" fontId="3" fillId="2" borderId="0" xfId="0" applyNumberFormat="1" applyFont="1" applyFill="1" applyBorder="1" applyAlignment="1" applyProtection="1">
      <alignment horizontal="right" vertical="center"/>
    </xf>
    <xf numFmtId="184" fontId="3" fillId="2" borderId="11" xfId="0" applyNumberFormat="1" applyFont="1" applyFill="1" applyBorder="1" applyAlignment="1" applyProtection="1">
      <alignment horizontal="right" vertical="center"/>
    </xf>
    <xf numFmtId="185" fontId="3" fillId="2" borderId="0" xfId="0" applyNumberFormat="1" applyFont="1" applyFill="1" applyBorder="1" applyAlignment="1" applyProtection="1">
      <alignment horizontal="right" vertic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A2" sqref="A2"/>
    </sheetView>
  </sheetViews>
  <sheetFormatPr defaultColWidth="9" defaultRowHeight="16.5" customHeight="1"/>
  <cols>
    <col min="1" max="2" width="9.625" customWidth="1"/>
    <col min="3" max="5" width="21.125" customWidth="1"/>
    <col min="6" max="10" width="16.625" customWidth="1"/>
    <col min="11" max="256" width="9" customWidth="1"/>
  </cols>
  <sheetData>
    <row r="1" spans="1:10" ht="32.1" customHeight="1">
      <c r="A1" s="13" t="s">
        <v>0</v>
      </c>
      <c r="B1" s="12"/>
      <c r="C1" s="12"/>
      <c r="D1" s="12"/>
      <c r="E1" s="12"/>
      <c r="F1" s="5" t="s">
        <v>1</v>
      </c>
      <c r="G1" s="5"/>
      <c r="H1" s="12"/>
      <c r="I1" s="12"/>
      <c r="J1" s="12"/>
    </row>
    <row r="2" spans="1:10" s="23" customFormat="1" ht="32.1" customHeight="1" thickBot="1">
      <c r="A2" s="19"/>
      <c r="B2" s="20"/>
      <c r="C2" s="20"/>
      <c r="D2" s="20"/>
      <c r="E2" s="16"/>
      <c r="F2" s="21"/>
      <c r="G2" s="22"/>
      <c r="H2" s="22"/>
      <c r="I2" s="22"/>
      <c r="J2" s="16"/>
    </row>
    <row r="3" spans="1:10" ht="30" customHeight="1">
      <c r="A3" s="4" t="s">
        <v>23</v>
      </c>
      <c r="B3" s="3"/>
      <c r="C3" s="26" t="s">
        <v>4</v>
      </c>
      <c r="D3" s="27" t="s">
        <v>9</v>
      </c>
      <c r="E3" s="33" t="s">
        <v>5</v>
      </c>
      <c r="F3" s="28" t="s">
        <v>6</v>
      </c>
      <c r="G3" s="25" t="s">
        <v>12</v>
      </c>
      <c r="H3" s="25" t="s">
        <v>14</v>
      </c>
      <c r="I3" s="25" t="s">
        <v>15</v>
      </c>
      <c r="J3" s="25" t="s">
        <v>16</v>
      </c>
    </row>
    <row r="4" spans="1:10" ht="39.950000000000003" customHeight="1">
      <c r="A4" s="2"/>
      <c r="B4" s="1"/>
      <c r="C4" s="29" t="s">
        <v>11</v>
      </c>
      <c r="D4" s="30" t="s">
        <v>10</v>
      </c>
      <c r="E4" s="34" t="s">
        <v>7</v>
      </c>
      <c r="F4" s="31" t="s">
        <v>3</v>
      </c>
      <c r="G4" s="30" t="s">
        <v>18</v>
      </c>
      <c r="H4" s="30" t="s">
        <v>13</v>
      </c>
      <c r="I4" s="30" t="s">
        <v>19</v>
      </c>
      <c r="J4" s="30" t="s">
        <v>17</v>
      </c>
    </row>
    <row r="5" spans="1:10" s="15" customFormat="1" ht="14.1" customHeight="1">
      <c r="A5" s="41" t="s">
        <v>54</v>
      </c>
      <c r="B5" s="39" t="s">
        <v>26</v>
      </c>
      <c r="C5" s="40">
        <v>10493</v>
      </c>
      <c r="D5" s="40">
        <v>443</v>
      </c>
      <c r="E5" s="40">
        <v>1116</v>
      </c>
      <c r="F5" s="45">
        <v>1995</v>
      </c>
      <c r="G5" s="45">
        <v>1153</v>
      </c>
      <c r="H5" s="45">
        <v>2069</v>
      </c>
      <c r="I5" s="45">
        <v>512</v>
      </c>
      <c r="J5" s="45">
        <v>3204</v>
      </c>
    </row>
    <row r="6" spans="1:10" s="15" customFormat="1" ht="14.1" customHeight="1">
      <c r="A6" s="41" t="s">
        <v>55</v>
      </c>
      <c r="B6" s="39" t="s">
        <v>27</v>
      </c>
      <c r="C6" s="40">
        <v>10709</v>
      </c>
      <c r="D6" s="40">
        <v>435</v>
      </c>
      <c r="E6" s="40">
        <v>1195</v>
      </c>
      <c r="F6" s="45">
        <v>1957</v>
      </c>
      <c r="G6" s="45">
        <v>1188</v>
      </c>
      <c r="H6" s="45">
        <v>2086</v>
      </c>
      <c r="I6" s="45">
        <v>496</v>
      </c>
      <c r="J6" s="45">
        <v>3352</v>
      </c>
    </row>
    <row r="7" spans="1:10" s="15" customFormat="1" ht="14.1" customHeight="1">
      <c r="A7" s="41" t="s">
        <v>56</v>
      </c>
      <c r="B7" s="39" t="s">
        <v>28</v>
      </c>
      <c r="C7" s="40">
        <v>10860</v>
      </c>
      <c r="D7" s="40">
        <v>422</v>
      </c>
      <c r="E7" s="40">
        <v>1244</v>
      </c>
      <c r="F7" s="45">
        <v>1950</v>
      </c>
      <c r="G7" s="45">
        <v>1222</v>
      </c>
      <c r="H7" s="45">
        <v>2119</v>
      </c>
      <c r="I7" s="45">
        <v>495</v>
      </c>
      <c r="J7" s="45">
        <v>3408</v>
      </c>
    </row>
    <row r="8" spans="1:10" s="15" customFormat="1" ht="14.1" customHeight="1">
      <c r="A8" s="41" t="s">
        <v>57</v>
      </c>
      <c r="B8" s="39" t="s">
        <v>29</v>
      </c>
      <c r="C8" s="40">
        <v>10967</v>
      </c>
      <c r="D8" s="40">
        <v>404</v>
      </c>
      <c r="E8" s="40">
        <v>1286</v>
      </c>
      <c r="F8" s="45">
        <v>1962</v>
      </c>
      <c r="G8" s="45">
        <v>1232</v>
      </c>
      <c r="H8" s="45">
        <v>2156</v>
      </c>
      <c r="I8" s="45">
        <v>492</v>
      </c>
      <c r="J8" s="45">
        <v>3435</v>
      </c>
    </row>
    <row r="9" spans="1:10" s="15" customFormat="1" ht="14.1" customHeight="1">
      <c r="A9" s="41" t="s">
        <v>58</v>
      </c>
      <c r="B9" s="39" t="s">
        <v>30</v>
      </c>
      <c r="C9" s="40">
        <v>11079</v>
      </c>
      <c r="D9" s="40">
        <v>394</v>
      </c>
      <c r="E9" s="40">
        <v>1333</v>
      </c>
      <c r="F9" s="45">
        <v>1990</v>
      </c>
      <c r="G9" s="45">
        <v>1244</v>
      </c>
      <c r="H9" s="45">
        <v>2166</v>
      </c>
      <c r="I9" s="45">
        <v>492</v>
      </c>
      <c r="J9" s="45">
        <v>3459</v>
      </c>
    </row>
    <row r="10" spans="1:10" s="15" customFormat="1" ht="14.1" customHeight="1">
      <c r="A10" s="41" t="s">
        <v>59</v>
      </c>
      <c r="B10" s="39" t="s">
        <v>31</v>
      </c>
      <c r="C10" s="40">
        <v>11198</v>
      </c>
      <c r="D10" s="40">
        <v>387</v>
      </c>
      <c r="E10" s="40">
        <v>1370</v>
      </c>
      <c r="F10" s="45">
        <v>2019</v>
      </c>
      <c r="G10" s="45">
        <v>1248</v>
      </c>
      <c r="H10" s="45">
        <v>2181</v>
      </c>
      <c r="I10" s="45">
        <v>496</v>
      </c>
      <c r="J10" s="45">
        <v>3496</v>
      </c>
    </row>
    <row r="11" spans="1:10" s="15" customFormat="1" ht="14.1" customHeight="1">
      <c r="A11" s="41" t="s">
        <v>60</v>
      </c>
      <c r="B11" s="39" t="s">
        <v>32</v>
      </c>
      <c r="C11" s="40">
        <v>11267</v>
      </c>
      <c r="D11" s="40">
        <v>381</v>
      </c>
      <c r="E11" s="40">
        <v>1389</v>
      </c>
      <c r="F11" s="45">
        <v>2029</v>
      </c>
      <c r="G11" s="45">
        <v>1257</v>
      </c>
      <c r="H11" s="45">
        <v>2206</v>
      </c>
      <c r="I11" s="45">
        <v>500</v>
      </c>
      <c r="J11" s="45">
        <v>3506</v>
      </c>
    </row>
    <row r="12" spans="1:10" s="15" customFormat="1" ht="14.1" customHeight="1">
      <c r="A12" s="41" t="s">
        <v>61</v>
      </c>
      <c r="B12" s="39" t="s">
        <v>33</v>
      </c>
      <c r="C12" s="40">
        <v>11352</v>
      </c>
      <c r="D12" s="40">
        <v>383</v>
      </c>
      <c r="E12" s="40">
        <v>1409</v>
      </c>
      <c r="F12" s="45">
        <v>2043</v>
      </c>
      <c r="G12" s="45">
        <v>1271</v>
      </c>
      <c r="H12" s="45">
        <v>2231</v>
      </c>
      <c r="I12" s="45">
        <v>500</v>
      </c>
      <c r="J12" s="45">
        <v>3515</v>
      </c>
    </row>
    <row r="13" spans="1:10" s="15" customFormat="1" ht="14.1" customHeight="1">
      <c r="A13" s="41" t="s">
        <v>62</v>
      </c>
      <c r="B13" s="39" t="s">
        <v>34</v>
      </c>
      <c r="C13" s="40">
        <v>11434</v>
      </c>
      <c r="D13" s="40">
        <v>384</v>
      </c>
      <c r="E13" s="40">
        <v>1430</v>
      </c>
      <c r="F13" s="45">
        <v>2051</v>
      </c>
      <c r="G13" s="45">
        <v>1288</v>
      </c>
      <c r="H13" s="45">
        <v>2259</v>
      </c>
      <c r="I13" s="45">
        <v>505</v>
      </c>
      <c r="J13" s="45">
        <v>3517</v>
      </c>
    </row>
    <row r="14" spans="1:10" s="15" customFormat="1" ht="14.1" customHeight="1">
      <c r="A14" s="41" t="s">
        <v>63</v>
      </c>
      <c r="B14" s="39" t="s">
        <v>35</v>
      </c>
      <c r="C14" s="40">
        <v>11500</v>
      </c>
      <c r="D14" s="40">
        <v>383</v>
      </c>
      <c r="E14" s="40">
        <v>1445</v>
      </c>
      <c r="F14" s="45">
        <v>2054</v>
      </c>
      <c r="G14" s="45">
        <v>1301</v>
      </c>
      <c r="H14" s="45">
        <v>2282</v>
      </c>
      <c r="I14" s="45">
        <v>506</v>
      </c>
      <c r="J14" s="45">
        <v>3529</v>
      </c>
    </row>
    <row r="15" spans="1:10" s="15" customFormat="1" ht="14.1" customHeight="1">
      <c r="A15" s="41" t="s">
        <v>64</v>
      </c>
      <c r="B15" s="39" t="s">
        <v>36</v>
      </c>
      <c r="C15" s="40">
        <v>11504</v>
      </c>
      <c r="D15" s="40">
        <v>374</v>
      </c>
      <c r="E15" s="40">
        <v>1455</v>
      </c>
      <c r="F15" s="45">
        <v>2063</v>
      </c>
      <c r="G15" s="45">
        <v>1306</v>
      </c>
      <c r="H15" s="45">
        <v>2287</v>
      </c>
      <c r="I15" s="45">
        <v>496</v>
      </c>
      <c r="J15" s="45">
        <v>3523</v>
      </c>
    </row>
    <row r="16" spans="1:10" s="15" customFormat="1" ht="14.1" customHeight="1">
      <c r="A16" s="41" t="s">
        <v>65</v>
      </c>
      <c r="B16" s="39" t="s">
        <v>37</v>
      </c>
      <c r="C16" s="40">
        <v>11447</v>
      </c>
      <c r="D16" s="40">
        <v>367</v>
      </c>
      <c r="E16" s="40">
        <v>1463</v>
      </c>
      <c r="F16" s="45">
        <v>2050</v>
      </c>
      <c r="G16" s="45">
        <v>1310</v>
      </c>
      <c r="H16" s="45">
        <v>2279</v>
      </c>
      <c r="I16" s="45">
        <v>490</v>
      </c>
      <c r="J16" s="45">
        <v>3487</v>
      </c>
    </row>
    <row r="17" spans="1:10" s="15" customFormat="1" ht="14.1" customHeight="1">
      <c r="A17" s="41" t="s">
        <v>66</v>
      </c>
      <c r="B17" s="39" t="s">
        <v>38</v>
      </c>
      <c r="C17" s="40">
        <v>11418</v>
      </c>
      <c r="D17" s="40">
        <v>364</v>
      </c>
      <c r="E17" s="40">
        <v>1490</v>
      </c>
      <c r="F17" s="45">
        <v>2046</v>
      </c>
      <c r="G17" s="45">
        <v>1325</v>
      </c>
      <c r="H17" s="45">
        <v>2274</v>
      </c>
      <c r="I17" s="45">
        <v>473</v>
      </c>
      <c r="J17" s="45">
        <v>3447</v>
      </c>
    </row>
    <row r="18" spans="1:10" s="15" customFormat="1" ht="14.1" customHeight="1">
      <c r="A18" s="41" t="s">
        <v>67</v>
      </c>
      <c r="B18" s="39" t="s">
        <v>39</v>
      </c>
      <c r="C18" s="40">
        <v>11528</v>
      </c>
      <c r="D18" s="40">
        <v>354</v>
      </c>
      <c r="E18" s="40">
        <v>1552</v>
      </c>
      <c r="F18" s="45">
        <v>2078</v>
      </c>
      <c r="G18" s="45">
        <v>1363</v>
      </c>
      <c r="H18" s="45">
        <v>2307</v>
      </c>
      <c r="I18" s="45">
        <v>451</v>
      </c>
      <c r="J18" s="45">
        <v>3422</v>
      </c>
    </row>
    <row r="19" spans="1:10" s="15" customFormat="1" ht="14.1" customHeight="1">
      <c r="A19" s="41" t="s">
        <v>68</v>
      </c>
      <c r="B19" s="39" t="s">
        <v>40</v>
      </c>
      <c r="C19" s="40">
        <v>11595</v>
      </c>
      <c r="D19" s="40">
        <v>356</v>
      </c>
      <c r="E19" s="40">
        <v>1592</v>
      </c>
      <c r="F19" s="45">
        <v>2102</v>
      </c>
      <c r="G19" s="45">
        <v>1381</v>
      </c>
      <c r="H19" s="45">
        <v>2328</v>
      </c>
      <c r="I19" s="45">
        <v>439</v>
      </c>
      <c r="J19" s="45">
        <v>3398</v>
      </c>
    </row>
    <row r="20" spans="1:10" s="15" customFormat="1" ht="14.1" customHeight="1">
      <c r="A20" s="41" t="s">
        <v>69</v>
      </c>
      <c r="B20" s="39" t="s">
        <v>41</v>
      </c>
      <c r="C20" s="40">
        <v>11611</v>
      </c>
      <c r="D20" s="40">
        <v>354</v>
      </c>
      <c r="E20" s="40">
        <v>1592</v>
      </c>
      <c r="F20" s="45">
        <v>2104</v>
      </c>
      <c r="G20" s="45">
        <v>1381</v>
      </c>
      <c r="H20" s="45">
        <v>2332</v>
      </c>
      <c r="I20" s="45">
        <v>441</v>
      </c>
      <c r="J20" s="45">
        <v>3407</v>
      </c>
    </row>
    <row r="21" spans="1:10" s="15" customFormat="1" ht="14.1" customHeight="1">
      <c r="A21" s="41" t="s">
        <v>70</v>
      </c>
      <c r="B21" s="39" t="s">
        <v>42</v>
      </c>
      <c r="C21" s="40">
        <v>11613</v>
      </c>
      <c r="D21" s="40">
        <v>355</v>
      </c>
      <c r="E21" s="40">
        <v>1593</v>
      </c>
      <c r="F21" s="45">
        <v>2102</v>
      </c>
      <c r="G21" s="45">
        <v>1380</v>
      </c>
      <c r="H21" s="45">
        <v>2337</v>
      </c>
      <c r="I21" s="45">
        <v>440</v>
      </c>
      <c r="J21" s="45">
        <v>3406</v>
      </c>
    </row>
    <row r="22" spans="1:10" s="15" customFormat="1" ht="14.1" customHeight="1">
      <c r="A22" s="41" t="s">
        <v>71</v>
      </c>
      <c r="B22" s="39" t="s">
        <v>43</v>
      </c>
      <c r="C22" s="40">
        <v>11604</v>
      </c>
      <c r="D22" s="40">
        <v>354</v>
      </c>
      <c r="E22" s="40">
        <v>1595</v>
      </c>
      <c r="F22" s="45">
        <v>2103</v>
      </c>
      <c r="G22" s="45">
        <v>1379</v>
      </c>
      <c r="H22" s="45">
        <v>2335</v>
      </c>
      <c r="I22" s="45">
        <v>438</v>
      </c>
      <c r="J22" s="45">
        <v>3400</v>
      </c>
    </row>
    <row r="23" spans="1:10" s="15" customFormat="1" ht="14.1" customHeight="1">
      <c r="A23" s="41" t="s">
        <v>72</v>
      </c>
      <c r="B23" s="39" t="s">
        <v>44</v>
      </c>
      <c r="C23" s="40">
        <v>11609</v>
      </c>
      <c r="D23" s="40">
        <v>356</v>
      </c>
      <c r="E23" s="40">
        <v>1598</v>
      </c>
      <c r="F23" s="45">
        <v>2101</v>
      </c>
      <c r="G23" s="45">
        <v>1380</v>
      </c>
      <c r="H23" s="45">
        <v>2334</v>
      </c>
      <c r="I23" s="45">
        <v>439</v>
      </c>
      <c r="J23" s="45">
        <v>3401</v>
      </c>
    </row>
    <row r="24" spans="1:10" s="15" customFormat="1" ht="14.1" customHeight="1">
      <c r="A24" s="41" t="s">
        <v>73</v>
      </c>
      <c r="B24" s="39" t="s">
        <v>45</v>
      </c>
      <c r="C24" s="40">
        <v>11606</v>
      </c>
      <c r="D24" s="40">
        <v>357</v>
      </c>
      <c r="E24" s="40">
        <v>1601</v>
      </c>
      <c r="F24" s="45">
        <v>2100</v>
      </c>
      <c r="G24" s="45">
        <v>1382</v>
      </c>
      <c r="H24" s="45">
        <v>2332</v>
      </c>
      <c r="I24" s="45">
        <v>437</v>
      </c>
      <c r="J24" s="45">
        <v>3397</v>
      </c>
    </row>
    <row r="25" spans="1:10" s="15" customFormat="1" ht="14.1" customHeight="1">
      <c r="A25" s="41" t="s">
        <v>74</v>
      </c>
      <c r="B25" s="39" t="s">
        <v>46</v>
      </c>
      <c r="C25" s="40">
        <v>11612</v>
      </c>
      <c r="D25" s="40">
        <v>355</v>
      </c>
      <c r="E25" s="40">
        <v>1606</v>
      </c>
      <c r="F25" s="45">
        <v>2103</v>
      </c>
      <c r="G25" s="45">
        <v>1385</v>
      </c>
      <c r="H25" s="45">
        <v>2334</v>
      </c>
      <c r="I25" s="45">
        <v>435</v>
      </c>
      <c r="J25" s="45">
        <v>3394</v>
      </c>
    </row>
    <row r="26" spans="1:10" s="15" customFormat="1" ht="14.1" customHeight="1">
      <c r="A26" s="41" t="s">
        <v>75</v>
      </c>
      <c r="B26" s="39" t="s">
        <v>47</v>
      </c>
      <c r="C26" s="40">
        <v>11617</v>
      </c>
      <c r="D26" s="40">
        <v>355</v>
      </c>
      <c r="E26" s="40">
        <v>1615</v>
      </c>
      <c r="F26" s="45">
        <v>2105</v>
      </c>
      <c r="G26" s="45">
        <v>1384</v>
      </c>
      <c r="H26" s="45">
        <v>2341</v>
      </c>
      <c r="I26" s="45">
        <v>433</v>
      </c>
      <c r="J26" s="45">
        <v>3384</v>
      </c>
    </row>
    <row r="27" spans="1:10" s="15" customFormat="1" ht="14.1" customHeight="1">
      <c r="A27" s="41" t="s">
        <v>76</v>
      </c>
      <c r="B27" s="39" t="s">
        <v>48</v>
      </c>
      <c r="C27" s="40">
        <v>11619</v>
      </c>
      <c r="D27" s="40">
        <v>356</v>
      </c>
      <c r="E27" s="40">
        <v>1611</v>
      </c>
      <c r="F27" s="45">
        <v>2107</v>
      </c>
      <c r="G27" s="45">
        <v>1384</v>
      </c>
      <c r="H27" s="45">
        <v>2338</v>
      </c>
      <c r="I27" s="45">
        <v>434</v>
      </c>
      <c r="J27" s="45">
        <v>3389</v>
      </c>
    </row>
    <row r="28" spans="1:10" s="15" customFormat="1" ht="14.1" customHeight="1">
      <c r="A28" s="41" t="s">
        <v>77</v>
      </c>
      <c r="B28" s="39" t="s">
        <v>49</v>
      </c>
      <c r="C28" s="40">
        <v>11616</v>
      </c>
      <c r="D28" s="40">
        <v>357</v>
      </c>
      <c r="E28" s="40">
        <v>1614</v>
      </c>
      <c r="F28" s="45">
        <v>2104</v>
      </c>
      <c r="G28" s="45">
        <v>1382</v>
      </c>
      <c r="H28" s="45">
        <v>2340</v>
      </c>
      <c r="I28" s="45">
        <v>432</v>
      </c>
      <c r="J28" s="45">
        <v>3387</v>
      </c>
    </row>
    <row r="29" spans="1:10" s="15" customFormat="1" ht="14.1" customHeight="1">
      <c r="A29" s="41" t="s">
        <v>78</v>
      </c>
      <c r="B29" s="39" t="s">
        <v>50</v>
      </c>
      <c r="C29" s="40">
        <v>11610</v>
      </c>
      <c r="D29" s="40">
        <v>356</v>
      </c>
      <c r="E29" s="40">
        <v>1616</v>
      </c>
      <c r="F29" s="45">
        <v>2101</v>
      </c>
      <c r="G29" s="45">
        <v>1384</v>
      </c>
      <c r="H29" s="45">
        <v>2340</v>
      </c>
      <c r="I29" s="45">
        <v>432</v>
      </c>
      <c r="J29" s="45">
        <v>3382</v>
      </c>
    </row>
    <row r="30" spans="1:10" s="15" customFormat="1" ht="14.1" customHeight="1">
      <c r="A30" s="41" t="s">
        <v>79</v>
      </c>
      <c r="B30" s="39" t="s">
        <v>51</v>
      </c>
      <c r="C30" s="40">
        <v>11605</v>
      </c>
      <c r="D30" s="40">
        <v>357</v>
      </c>
      <c r="E30" s="40">
        <v>1617</v>
      </c>
      <c r="F30" s="45">
        <v>2104</v>
      </c>
      <c r="G30" s="45">
        <v>1383</v>
      </c>
      <c r="H30" s="45">
        <v>2337</v>
      </c>
      <c r="I30" s="45">
        <v>433</v>
      </c>
      <c r="J30" s="45">
        <v>3375</v>
      </c>
    </row>
    <row r="31" spans="1:10" s="15" customFormat="1" ht="14.1" customHeight="1">
      <c r="A31" s="41" t="s">
        <v>80</v>
      </c>
      <c r="B31" s="39" t="s">
        <v>52</v>
      </c>
      <c r="C31" s="40">
        <v>11611</v>
      </c>
      <c r="D31" s="40">
        <v>356</v>
      </c>
      <c r="E31" s="40">
        <v>1615</v>
      </c>
      <c r="F31" s="45">
        <v>2105</v>
      </c>
      <c r="G31" s="45">
        <v>1384</v>
      </c>
      <c r="H31" s="45">
        <v>2339</v>
      </c>
      <c r="I31" s="45">
        <v>434</v>
      </c>
      <c r="J31" s="45">
        <v>3379</v>
      </c>
    </row>
    <row r="32" spans="1:10" s="15" customFormat="1" ht="14.1" customHeight="1">
      <c r="A32" s="41" t="s">
        <v>81</v>
      </c>
      <c r="B32" s="39" t="s">
        <v>53</v>
      </c>
      <c r="C32" s="40">
        <v>11617</v>
      </c>
      <c r="D32" s="40">
        <v>354</v>
      </c>
      <c r="E32" s="40">
        <v>1614</v>
      </c>
      <c r="F32" s="45">
        <v>2103</v>
      </c>
      <c r="G32" s="45">
        <v>1388</v>
      </c>
      <c r="H32" s="45">
        <v>2342</v>
      </c>
      <c r="I32" s="45">
        <v>435</v>
      </c>
      <c r="J32" s="45">
        <v>3382</v>
      </c>
    </row>
    <row r="33" spans="1:10" s="15" customFormat="1" ht="14.1" customHeight="1">
      <c r="A33" s="41" t="s">
        <v>69</v>
      </c>
      <c r="B33" s="39" t="s">
        <v>41</v>
      </c>
      <c r="C33" s="40">
        <v>11638</v>
      </c>
      <c r="D33" s="40">
        <v>351</v>
      </c>
      <c r="E33" s="40">
        <v>1618</v>
      </c>
      <c r="F33" s="45">
        <v>2109</v>
      </c>
      <c r="G33" s="45">
        <v>1384</v>
      </c>
      <c r="H33" s="45">
        <v>2350</v>
      </c>
      <c r="I33" s="45">
        <v>433</v>
      </c>
      <c r="J33" s="45">
        <v>3394</v>
      </c>
    </row>
    <row r="34" spans="1:10" s="15" customFormat="1" ht="26.1" customHeight="1">
      <c r="A34" s="7" t="s">
        <v>24</v>
      </c>
      <c r="B34" s="6"/>
      <c r="C34" s="35">
        <v>0.18</v>
      </c>
      <c r="D34" s="38">
        <v>-0.88</v>
      </c>
      <c r="E34" s="38">
        <v>0.25</v>
      </c>
      <c r="F34" s="42">
        <v>0.28000000000000003</v>
      </c>
      <c r="G34" s="42">
        <v>-0.3</v>
      </c>
      <c r="H34" s="42">
        <v>0.34</v>
      </c>
      <c r="I34" s="42">
        <v>-0.49</v>
      </c>
      <c r="J34" s="42">
        <v>0.36</v>
      </c>
    </row>
    <row r="35" spans="1:10" s="15" customFormat="1" ht="33.950000000000003" customHeight="1">
      <c r="A35" s="7" t="s">
        <v>20</v>
      </c>
      <c r="B35" s="6"/>
      <c r="C35" s="36">
        <v>0.23</v>
      </c>
      <c r="D35" s="36">
        <v>-0.92</v>
      </c>
      <c r="E35" s="36">
        <v>1.62</v>
      </c>
      <c r="F35" s="43">
        <v>0.22</v>
      </c>
      <c r="G35" s="43">
        <v>0.19</v>
      </c>
      <c r="H35" s="43">
        <v>0.77</v>
      </c>
      <c r="I35" s="43">
        <v>-1.85</v>
      </c>
      <c r="J35" s="43">
        <v>-0.38</v>
      </c>
    </row>
    <row r="36" spans="1:10" ht="33.950000000000003" customHeight="1" thickBot="1">
      <c r="A36" s="7" t="s">
        <v>21</v>
      </c>
      <c r="B36" s="6"/>
      <c r="C36" s="37">
        <v>0.27</v>
      </c>
      <c r="D36" s="37">
        <v>-0.16</v>
      </c>
      <c r="E36" s="37">
        <v>1.79</v>
      </c>
      <c r="F36" s="44">
        <v>0.15</v>
      </c>
      <c r="G36" s="44">
        <v>0.21</v>
      </c>
      <c r="H36" s="44">
        <v>0.74</v>
      </c>
      <c r="I36" s="44">
        <v>-1.41</v>
      </c>
      <c r="J36" s="44">
        <v>-0.41</v>
      </c>
    </row>
    <row r="37" spans="1:10" ht="18" customHeight="1">
      <c r="A37" s="14" t="s">
        <v>2</v>
      </c>
      <c r="B37" s="14"/>
      <c r="C37" s="14"/>
      <c r="D37" s="14"/>
      <c r="E37" s="14"/>
      <c r="F37" s="10" t="s">
        <v>8</v>
      </c>
      <c r="G37" s="9"/>
      <c r="H37" s="9"/>
      <c r="I37" s="9"/>
      <c r="J37" s="9"/>
    </row>
    <row r="38" spans="1:10" ht="33" customHeight="1">
      <c r="A38" s="11" t="str">
        <f>SUBSTITUTE(A40,CHAR(10),CHAR(10)&amp;"　　　　　")</f>
        <v>說　　明：依據職業標準分類第6次修訂編製。</v>
      </c>
      <c r="B38" s="11"/>
      <c r="C38" s="11"/>
      <c r="D38" s="11"/>
      <c r="E38" s="11"/>
      <c r="F38" s="8" t="str">
        <f>SUBSTITUTE(F40,CHAR(10),CHAR(10)&amp;"　　　")</f>
        <v>Note：Data series were classified refer to Standard Occupational Classification System, Rev.6.</v>
      </c>
      <c r="G38" s="8"/>
      <c r="H38" s="8"/>
      <c r="I38" s="8"/>
      <c r="J38" s="8"/>
    </row>
    <row r="39" spans="1:10">
      <c r="A39" s="24"/>
      <c r="B39" s="24"/>
    </row>
    <row r="40" spans="1:10" ht="42" hidden="1">
      <c r="A40" s="18" t="s">
        <v>22</v>
      </c>
      <c r="B40" s="18"/>
      <c r="C40" s="18"/>
      <c r="D40" s="18"/>
      <c r="E40" s="18"/>
      <c r="F40" s="32" t="s">
        <v>25</v>
      </c>
      <c r="G40" s="17"/>
      <c r="H40" s="17"/>
      <c r="I40" s="17"/>
      <c r="J40" s="17"/>
    </row>
  </sheetData>
  <mergeCells count="10">
    <mergeCell ref="A37:E37"/>
    <mergeCell ref="A1:E1"/>
    <mergeCell ref="A38:E38"/>
    <mergeCell ref="F37:J37"/>
    <mergeCell ref="F38:J38"/>
    <mergeCell ref="A36:B36"/>
    <mergeCell ref="F1:J1"/>
    <mergeCell ref="A34:B34"/>
    <mergeCell ref="A35:B35"/>
    <mergeCell ref="A3:B4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2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2100</vt:lpstr>
      <vt:lpstr>'2100'!Print_Area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王韻婷</cp:lastModifiedBy>
  <cp:lastPrinted>2024-10-07T07:32:56Z</cp:lastPrinted>
  <dcterms:created xsi:type="dcterms:W3CDTF">2005-01-26T03:51:16Z</dcterms:created>
  <dcterms:modified xsi:type="dcterms:W3CDTF">2025-09-03T08:05:51Z</dcterms:modified>
</cp:coreProperties>
</file>