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codeName="ThisWorkbook" defaultThemeVersion="166925"/>
  <mc:AlternateContent xmlns:mc="http://schemas.openxmlformats.org/markup-compatibility/2006">
    <mc:Choice Requires="x15">
      <x15ac:absPath xmlns:x15ac="http://schemas.microsoft.com/office/spreadsheetml/2010/11/ac" url="Z:\統計處\統計處公用\一科\新版月報1140905\"/>
    </mc:Choice>
  </mc:AlternateContent>
  <xr:revisionPtr revIDLastSave="0" documentId="13_ncr:1_{6F2A8381-1B29-4B70-92B4-B52C650F6914}" xr6:coauthVersionLast="47" xr6:coauthVersionMax="47" xr10:uidLastSave="{00000000-0000-0000-0000-000000000000}"/>
  <bookViews>
    <workbookView xWindow="24450" yWindow="30" windowWidth="28770" windowHeight="15450" xr2:uid="{00000000-000D-0000-FFFF-FFFF00000000}"/>
  </bookViews>
  <sheets>
    <sheet name="3040" sheetId="1" r:id="rId1"/>
  </sheets>
  <definedNames>
    <definedName name="_xlnm.Print_Area" localSheetId="0">'3040'!$A$1:$O$45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J45" i="1" l="1"/>
  <c r="A45" i="1"/>
</calcChain>
</file>

<file path=xl/sharedStrings.xml><?xml version="1.0" encoding="utf-8"?>
<sst xmlns="http://schemas.openxmlformats.org/spreadsheetml/2006/main" count="113" uniqueCount="83">
  <si>
    <t>表 3-4 事業單位團體協約及勞資會議概況</t>
  </si>
  <si>
    <t>Table 3-4 Status of Collective Agreement and Labor-management
Committees of Enterprises</t>
  </si>
  <si>
    <t xml:space="preserve"> 99年底</t>
  </si>
  <si>
    <t>本季底與上季底比較(％)
Change from last period</t>
  </si>
  <si>
    <t>本季底與上年同季底比較(％)
Change from the same period of 
last year</t>
  </si>
  <si>
    <t>Grand total</t>
  </si>
  <si>
    <t>公　　營</t>
  </si>
  <si>
    <t>總　　計</t>
  </si>
  <si>
    <t>產　　業</t>
  </si>
  <si>
    <t>民　　營</t>
  </si>
  <si>
    <t>Public sector</t>
  </si>
  <si>
    <t>Private sector</t>
  </si>
  <si>
    <t>職　　業</t>
  </si>
  <si>
    <t>資料來源：勞動部勞動關係司。</t>
  </si>
  <si>
    <t>Source：The Department of Employment Relations, MOL.</t>
  </si>
  <si>
    <t>說　　明：1.自95年全面校正訂定「團體協約」份數，凡統計期間仍有效存續之團體協約才列入統計。
2.本表數字係依100年5月1日修訂生效之工會法分類統計。</t>
  </si>
  <si>
    <t>Note：1.Beginning in 2006,  data series of the collective agreement contain only the number of the establishments which are
   effectively functioned during.
2.For statistical figures tabulated in this table, the amended Labor Union Act taking effect on May 1st, 2011 have been referred.</t>
  </si>
  <si>
    <t xml:space="preserve"> End of 2010</t>
  </si>
  <si>
    <t>項　　目　　別
Item</t>
  </si>
  <si>
    <t>項　　目　　別
Item</t>
  </si>
  <si>
    <t>企　　業</t>
  </si>
  <si>
    <t>本　　部　
Ministry of  Labor</t>
  </si>
  <si>
    <t>Industrial unions</t>
  </si>
  <si>
    <t>其　　他</t>
  </si>
  <si>
    <t>Other unions</t>
  </si>
  <si>
    <t>Corporate unions</t>
  </si>
  <si>
    <t>Professional unions</t>
  </si>
  <si>
    <t>勞 資 會 議 (家)　　Labor-management committees (Establishment)</t>
  </si>
  <si>
    <t>企　　業　　Corporate unions</t>
  </si>
  <si>
    <t>職　　業　　Professional unions</t>
  </si>
  <si>
    <t>計</t>
  </si>
  <si>
    <t>Total</t>
  </si>
  <si>
    <t>團　　　體　　　協　　　約　　(份)　　</t>
  </si>
  <si>
    <t>　　Collective agreement (Case)</t>
  </si>
  <si>
    <t>總　　計　　Grand total</t>
  </si>
  <si>
    <t>新  北  市　New Taipei City</t>
  </si>
  <si>
    <t>臺  北  市　Taipei City</t>
  </si>
  <si>
    <t>桃  園  市　Taoyuan City</t>
  </si>
  <si>
    <t>臺  中  市　Taichung City</t>
  </si>
  <si>
    <t>臺  南  市　Tainan City</t>
  </si>
  <si>
    <t>高  雄  市　Kaohsiung City</t>
  </si>
  <si>
    <t>其他縣市　Other Cities</t>
  </si>
  <si>
    <t>科技產業園區
Technology Industrial Park</t>
  </si>
  <si>
    <t>科 學 園 區
Science Parks</t>
  </si>
  <si>
    <t xml:space="preserve"> End of 2011</t>
  </si>
  <si>
    <t xml:space="preserve"> End of 2012</t>
  </si>
  <si>
    <t xml:space="preserve"> End of 2013</t>
  </si>
  <si>
    <t xml:space="preserve"> End of 2014</t>
  </si>
  <si>
    <t xml:space="preserve"> End of 2015</t>
  </si>
  <si>
    <t xml:space="preserve"> End of 2016</t>
  </si>
  <si>
    <t xml:space="preserve"> End of 2017</t>
  </si>
  <si>
    <t xml:space="preserve"> End of 2018</t>
  </si>
  <si>
    <t xml:space="preserve"> End of 2019</t>
  </si>
  <si>
    <t xml:space="preserve"> End of 2020</t>
  </si>
  <si>
    <t xml:space="preserve"> End of 2021</t>
  </si>
  <si>
    <t xml:space="preserve"> End of 2022</t>
  </si>
  <si>
    <t xml:space="preserve"> End of 2023</t>
  </si>
  <si>
    <t xml:space="preserve"> End of 2024</t>
  </si>
  <si>
    <t xml:space="preserve"> End of Ⅱ</t>
  </si>
  <si>
    <t xml:space="preserve"> End of Ⅲ</t>
  </si>
  <si>
    <t xml:space="preserve"> End of Ⅳ</t>
  </si>
  <si>
    <t xml:space="preserve"> End of 2025</t>
  </si>
  <si>
    <t xml:space="preserve"> End of Ⅰ</t>
  </si>
  <si>
    <t>100年底</t>
  </si>
  <si>
    <t>101年底</t>
  </si>
  <si>
    <t>102年底</t>
  </si>
  <si>
    <t>103年底</t>
  </si>
  <si>
    <t>104年底</t>
  </si>
  <si>
    <t>105年底</t>
  </si>
  <si>
    <t>106年底</t>
  </si>
  <si>
    <t>107年底</t>
  </si>
  <si>
    <t>108年底</t>
  </si>
  <si>
    <t>109年底</t>
  </si>
  <si>
    <t>110年底</t>
  </si>
  <si>
    <t>111年底</t>
  </si>
  <si>
    <t>112年底</t>
  </si>
  <si>
    <t>113年底</t>
  </si>
  <si>
    <t>第2季底</t>
  </si>
  <si>
    <t>第3季底</t>
  </si>
  <si>
    <t>第4季底</t>
  </si>
  <si>
    <t>114年底</t>
  </si>
  <si>
    <t>第1季底</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</si>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</sst>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180" formatCode="###0\ "/>
    <numFmt numFmtId="181" formatCode="###,##0\ \ "/>
    <numFmt numFmtId="182" formatCode="\(##0.00\)"/>
    <numFmt numFmtId="183" formatCode="###,##0;\-###,##0;&quot;&quot;"/>
    <numFmt numFmtId="184" formatCode="###0.00"/>
    <numFmt numFmtId="185" formatCode="###,##0"/>
    <numFmt numFmtId="186" formatCode="###,##0;\-###,##0;&quot;－&quot;"/>
  </numFmts>
  <fonts count="30">
    <font>
      <sz val="12"/>
      <name val="新細明體"/>
      <charset val="136"/>
    </font>
    <font>
      <sz val="9"/>
      <name val="新細明體"/>
      <charset val="136"/>
    </font>
    <font>
      <sz val="11"/>
      <name val="新細明體"/>
      <charset val="136"/>
    </font>
    <font>
      <sz val="11"/>
      <name val="標楷體"/>
      <charset val="136"/>
    </font>
    <font>
      <sz val="12"/>
      <name val="新細明體"/>
      <charset val="136"/>
    </font>
    <font>
      <sz val="10"/>
      <name val="標楷體"/>
      <charset val="136"/>
    </font>
    <font>
      <sz val="10"/>
      <name val="新細明體"/>
      <charset val="136"/>
    </font>
    <font>
      <sz val="9"/>
      <name val="Times New Roman"/>
    </font>
    <font>
      <sz val="12"/>
      <name val="Times New Roman"/>
    </font>
    <font>
      <sz val="8.25"/>
      <name val="新細明體"/>
      <charset val="136"/>
    </font>
    <font>
      <sz val="8.5"/>
      <name val="新細明體"/>
      <charset val="136"/>
    </font>
    <font>
      <sz val="12"/>
      <color theme="1"/>
      <name val="新細明體"/>
      <charset val="136"/>
      <scheme val="minor"/>
    </font>
    <font>
      <sz val="12"/>
      <color theme="0"/>
      <name val="新細明體"/>
      <charset val="136"/>
      <scheme val="minor"/>
    </font>
    <font>
      <sz val="12"/>
      <color rgb="FF9C6500"/>
      <name val="新細明體"/>
      <charset val="136"/>
      <scheme val="minor"/>
    </font>
    <font>
      <b/>
      <sz val="12"/>
      <color theme="1"/>
      <name val="新細明體"/>
      <charset val="136"/>
      <scheme val="minor"/>
    </font>
    <font>
      <sz val="12"/>
      <color rgb="FF006100"/>
      <name val="新細明體"/>
      <charset val="136"/>
      <scheme val="minor"/>
    </font>
    <font>
      <b/>
      <sz val="12"/>
      <color rgb="FFFA7D00"/>
      <name val="新細明體"/>
      <charset val="136"/>
      <scheme val="minor"/>
    </font>
    <font>
      <sz val="12"/>
      <color rgb="FFFA7D00"/>
      <name val="新細明體"/>
      <charset val="136"/>
      <scheme val="minor"/>
    </font>
    <font>
      <i/>
      <sz val="12"/>
      <color rgb="FF7F7F7F"/>
      <name val="新細明體"/>
      <charset val="136"/>
      <scheme val="minor"/>
    </font>
    <font>
      <b/>
      <sz val="18"/>
      <color theme="3"/>
      <name val="新細明體"/>
      <charset val="136"/>
      <scheme val="major"/>
    </font>
    <font>
      <b/>
      <sz val="15"/>
      <color theme="3"/>
      <name val="新細明體"/>
      <charset val="136"/>
      <scheme val="minor"/>
    </font>
    <font>
      <b/>
      <sz val="13"/>
      <color theme="3"/>
      <name val="新細明體"/>
      <charset val="136"/>
      <scheme val="minor"/>
    </font>
    <font>
      <b/>
      <sz val="11"/>
      <color theme="3"/>
      <name val="新細明體"/>
      <charset val="136"/>
      <scheme val="minor"/>
    </font>
    <font>
      <sz val="12"/>
      <color rgb="FF3F3F76"/>
      <name val="新細明體"/>
      <charset val="136"/>
      <scheme val="minor"/>
    </font>
    <font>
      <b/>
      <sz val="12"/>
      <color rgb="FF3F3F3F"/>
      <name val="新細明體"/>
      <charset val="136"/>
      <scheme val="minor"/>
    </font>
    <font>
      <b/>
      <sz val="12"/>
      <color theme="0"/>
      <name val="新細明體"/>
      <charset val="136"/>
      <scheme val="minor"/>
    </font>
    <font>
      <sz val="12"/>
      <color rgb="FF9C0006"/>
      <name val="新細明體"/>
      <charset val="136"/>
      <scheme val="minor"/>
    </font>
    <font>
      <sz val="12"/>
      <color rgb="FFFF0000"/>
      <name val="新細明體"/>
      <charset val="136"/>
      <scheme val="minor"/>
    </font>
    <font>
      <sz val="10"/>
      <name val="新細明體"/>
      <family val="1"/>
      <charset val="136"/>
    </font>
    <font>
      <sz val="8.25"/>
      <name val="新細明體"/>
      <family val="1"/>
      <charset val="136"/>
    </font>
  </fonts>
  <fills count="34">
    <fill>
      <patternFill patternType="none"/>
    </fill>
    <fill>
      <patternFill patternType="gray125"/>
    </fill>
    <fill>
      <patternFill patternType="none"/>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EB9C"/>
      </patternFill>
    </fill>
    <fill>
      <patternFill patternType="solid">
        <fgColor rgb="FFC6EFCE"/>
      </patternFill>
    </fill>
    <fill>
      <patternFill patternType="solid">
        <fgColor rgb="FFF2F2F2"/>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A5A5A5"/>
      </patternFill>
    </fill>
    <fill>
      <patternFill patternType="solid">
        <fgColor rgb="FFFFC7CE"/>
      </patternFill>
    </fill>
  </fills>
  <borders count="42">
    <border>
      <left/>
      <right/>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indexed="64"/>
      </bottom>
      <diagonal/>
    </border>
    <border>
      <left/>
      <right style="medium">
        <color indexed="64"/>
      </right>
      <top/>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s>
  <cellStyleXfs count="43">
    <xf numFmtId="0" fontId="0" fillId="2" borderId="0">
      <alignment vertical="center"/>
    </xf>
    <xf numFmtId="0" fontId="11" fillId="3" borderId="0" applyNumberFormat="0" applyAlignment="0" applyProtection="0">
      <alignment vertical="center"/>
    </xf>
    <xf numFmtId="0" fontId="11" fillId="4" borderId="0" applyNumberFormat="0" applyAlignment="0" applyProtection="0">
      <alignment vertical="center"/>
    </xf>
    <xf numFmtId="0" fontId="11" fillId="5" borderId="0" applyNumberFormat="0" applyAlignment="0" applyProtection="0">
      <alignment vertical="center"/>
    </xf>
    <xf numFmtId="0" fontId="11" fillId="6" borderId="0" applyNumberFormat="0" applyAlignment="0" applyProtection="0">
      <alignment vertical="center"/>
    </xf>
    <xf numFmtId="0" fontId="11" fillId="7" borderId="0" applyNumberFormat="0" applyAlignment="0" applyProtection="0">
      <alignment vertical="center"/>
    </xf>
    <xf numFmtId="0" fontId="11" fillId="8" borderId="0" applyNumberFormat="0" applyAlignment="0" applyProtection="0">
      <alignment vertical="center"/>
    </xf>
    <xf numFmtId="0" fontId="11" fillId="9" borderId="0" applyNumberFormat="0" applyAlignment="0" applyProtection="0">
      <alignment vertical="center"/>
    </xf>
    <xf numFmtId="0" fontId="11" fillId="10" borderId="0" applyNumberFormat="0" applyAlignment="0" applyProtection="0">
      <alignment vertical="center"/>
    </xf>
    <xf numFmtId="0" fontId="11" fillId="11" borderId="0" applyNumberFormat="0" applyAlignment="0" applyProtection="0">
      <alignment vertical="center"/>
    </xf>
    <xf numFmtId="0" fontId="11" fillId="12" borderId="0" applyNumberFormat="0" applyAlignment="0" applyProtection="0">
      <alignment vertical="center"/>
    </xf>
    <xf numFmtId="0" fontId="11" fillId="13" borderId="0" applyNumberFormat="0" applyAlignment="0" applyProtection="0">
      <alignment vertical="center"/>
    </xf>
    <xf numFmtId="0" fontId="11" fillId="14" borderId="0" applyNumberFormat="0" applyAlignment="0" applyProtection="0">
      <alignment vertical="center"/>
    </xf>
    <xf numFmtId="0" fontId="12" fillId="15" borderId="0" applyNumberFormat="0" applyAlignment="0" applyProtection="0">
      <alignment vertical="center"/>
    </xf>
    <xf numFmtId="0" fontId="12" fillId="16" borderId="0" applyNumberFormat="0" applyAlignment="0" applyProtection="0">
      <alignment vertical="center"/>
    </xf>
    <xf numFmtId="0" fontId="12" fillId="17" borderId="0" applyNumberFormat="0" applyAlignment="0" applyProtection="0">
      <alignment vertical="center"/>
    </xf>
    <xf numFmtId="0" fontId="12" fillId="18" borderId="0" applyNumberFormat="0" applyAlignment="0" applyProtection="0">
      <alignment vertical="center"/>
    </xf>
    <xf numFmtId="0" fontId="12" fillId="19" borderId="0" applyNumberFormat="0" applyAlignment="0" applyProtection="0">
      <alignment vertical="center"/>
    </xf>
    <xf numFmtId="0" fontId="12" fillId="20" borderId="0" applyNumberFormat="0" applyAlignment="0" applyProtection="0">
      <alignment vertical="center"/>
    </xf>
    <xf numFmtId="41" fontId="4" fillId="2" borderId="0" applyFont="0" applyAlignment="0" applyProtection="0">
      <alignment vertical="center"/>
    </xf>
    <xf numFmtId="0" fontId="13" fillId="21" borderId="0" applyNumberFormat="0" applyAlignment="0" applyProtection="0">
      <alignment vertical="center"/>
    </xf>
    <xf numFmtId="0" fontId="14" fillId="2" borderId="1" applyNumberFormat="0" applyAlignment="0" applyProtection="0">
      <alignment vertical="center"/>
    </xf>
    <xf numFmtId="0" fontId="15" fillId="22" borderId="0" applyNumberFormat="0" applyAlignment="0" applyProtection="0">
      <alignment vertical="center"/>
    </xf>
    <xf numFmtId="0" fontId="16" fillId="23" borderId="2" applyNumberFormat="0" applyAlignment="0" applyProtection="0">
      <alignment vertical="center"/>
    </xf>
    <xf numFmtId="0" fontId="17" fillId="2" borderId="3" applyNumberFormat="0" applyAlignment="0" applyProtection="0">
      <alignment vertical="center"/>
    </xf>
    <xf numFmtId="0" fontId="4" fillId="24" borderId="4" applyNumberFormat="0" applyFont="0" applyAlignment="0" applyProtection="0">
      <alignment vertical="center"/>
    </xf>
    <xf numFmtId="0" fontId="18" fillId="2" borderId="0" applyNumberFormat="0" applyAlignment="0" applyProtection="0">
      <alignment vertical="center"/>
    </xf>
    <xf numFmtId="0" fontId="12" fillId="25" borderId="0" applyNumberFormat="0" applyAlignment="0" applyProtection="0">
      <alignment vertical="center"/>
    </xf>
    <xf numFmtId="0" fontId="12" fillId="26" borderId="0" applyNumberFormat="0" applyAlignment="0" applyProtection="0">
      <alignment vertical="center"/>
    </xf>
    <xf numFmtId="0" fontId="12" fillId="27" borderId="0" applyNumberFormat="0" applyAlignment="0" applyProtection="0">
      <alignment vertical="center"/>
    </xf>
    <xf numFmtId="0" fontId="12" fillId="28" borderId="0" applyNumberFormat="0" applyAlignment="0" applyProtection="0">
      <alignment vertical="center"/>
    </xf>
    <xf numFmtId="0" fontId="12" fillId="29" borderId="0" applyNumberFormat="0" applyAlignment="0" applyProtection="0">
      <alignment vertical="center"/>
    </xf>
    <xf numFmtId="0" fontId="12" fillId="30" borderId="0" applyNumberFormat="0" applyAlignment="0" applyProtection="0">
      <alignment vertical="center"/>
    </xf>
    <xf numFmtId="0" fontId="19" fillId="2" borderId="0" applyNumberFormat="0" applyAlignment="0" applyProtection="0">
      <alignment vertical="center"/>
    </xf>
    <xf numFmtId="0" fontId="20" fillId="2" borderId="5" applyNumberFormat="0" applyAlignment="0" applyProtection="0">
      <alignment vertical="center"/>
    </xf>
    <xf numFmtId="0" fontId="21" fillId="2" borderId="6" applyNumberFormat="0" applyAlignment="0" applyProtection="0">
      <alignment vertical="center"/>
    </xf>
    <xf numFmtId="0" fontId="22" fillId="2" borderId="7" applyNumberFormat="0" applyAlignment="0" applyProtection="0">
      <alignment vertical="center"/>
    </xf>
    <xf numFmtId="0" fontId="22" fillId="2" borderId="0" applyNumberFormat="0" applyAlignment="0" applyProtection="0">
      <alignment vertical="center"/>
    </xf>
    <xf numFmtId="0" fontId="23" fillId="31" borderId="2" applyNumberFormat="0" applyAlignment="0" applyProtection="0">
      <alignment vertical="center"/>
    </xf>
    <xf numFmtId="0" fontId="24" fillId="23" borderId="8" applyNumberFormat="0" applyAlignment="0" applyProtection="0">
      <alignment vertical="center"/>
    </xf>
    <xf numFmtId="0" fontId="25" fillId="32" borderId="9" applyNumberFormat="0" applyAlignment="0" applyProtection="0">
      <alignment vertical="center"/>
    </xf>
    <xf numFmtId="0" fontId="26" fillId="33" borderId="0" applyNumberFormat="0" applyAlignment="0" applyProtection="0">
      <alignment vertical="center"/>
    </xf>
    <xf numFmtId="0" fontId="27" fillId="2" borderId="0" applyNumberFormat="0" applyAlignment="0" applyProtection="0">
      <alignment vertical="center"/>
    </xf>
  </cellStyleXfs>
  <cellXfs count="109">
    <xf numFmtId="0" fontId="0" fillId="2" borderId="0" xfId="0" applyNumberFormat="1" applyFont="1" applyFill="1" applyBorder="1" applyAlignment="1" applyProtection="1">
      <alignment vertical="center"/>
    </xf>
    <xf numFmtId="0" fontId="9" fillId="2" borderId="31" xfId="0" applyNumberFormat="1" applyFont="1" applyFill="1" applyBorder="1" applyAlignment="1" applyProtection="1">
      <alignment horizontal="center" vertical="center" wrapText="1"/>
    </xf>
    <xf numFmtId="0" fontId="9" fillId="2" borderId="30" xfId="0" applyNumberFormat="1" applyFont="1" applyFill="1" applyBorder="1" applyAlignment="1" applyProtection="1">
      <alignment horizontal="left" vertical="center" wrapText="1"/>
    </xf>
    <xf numFmtId="0" fontId="9" fillId="2" borderId="29" xfId="0" applyNumberFormat="1" applyFont="1" applyFill="1" applyBorder="1" applyAlignment="1" applyProtection="1">
      <alignment horizontal="left" vertical="center" wrapText="1"/>
    </xf>
    <xf numFmtId="0" fontId="10" fillId="2" borderId="29" xfId="0" applyNumberFormat="1" applyFont="1" applyFill="1" applyBorder="1" applyAlignment="1" applyProtection="1">
      <alignment horizontal="right" vertical="center"/>
    </xf>
    <xf numFmtId="0" fontId="10" fillId="2" borderId="28" xfId="0" applyNumberFormat="1" applyFont="1" applyFill="1" applyBorder="1" applyAlignment="1" applyProtection="1">
      <alignment horizontal="right" vertical="center"/>
    </xf>
    <xf numFmtId="0" fontId="10" fillId="2" borderId="34" xfId="0" applyNumberFormat="1" applyFont="1" applyFill="1" applyBorder="1" applyAlignment="1" applyProtection="1">
      <alignment horizontal="center" vertical="center" wrapText="1"/>
    </xf>
    <xf numFmtId="0" fontId="10" fillId="2" borderId="10" xfId="0" applyNumberFormat="1" applyFont="1" applyFill="1" applyBorder="1" applyAlignment="1" applyProtection="1">
      <alignment horizontal="center" vertical="center" wrapText="1"/>
    </xf>
    <xf numFmtId="0" fontId="10" fillId="2" borderId="11"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center" vertical="center" wrapText="1"/>
    </xf>
    <xf numFmtId="0" fontId="10" fillId="2" borderId="33" xfId="0" applyNumberFormat="1" applyFont="1" applyFill="1" applyBorder="1" applyAlignment="1" applyProtection="1">
      <alignment horizontal="center" vertical="center" wrapText="1"/>
    </xf>
    <xf numFmtId="0" fontId="10" fillId="2" borderId="32"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left" vertical="top" wrapText="1"/>
    </xf>
    <xf numFmtId="49" fontId="10" fillId="2" borderId="32" xfId="0" applyNumberFormat="1" applyFont="1" applyFill="1" applyBorder="1" applyAlignment="1" applyProtection="1">
      <alignment horizontal="left" vertical="center" wrapText="1"/>
    </xf>
    <xf numFmtId="49" fontId="9" fillId="2" borderId="32" xfId="0" applyNumberFormat="1" applyFont="1" applyFill="1" applyBorder="1" applyAlignment="1" applyProtection="1">
      <alignment horizontal="left" vertical="center" wrapText="1"/>
    </xf>
    <xf numFmtId="0" fontId="3" fillId="2" borderId="10" xfId="0" applyNumberFormat="1" applyFont="1" applyFill="1" applyBorder="1" applyAlignment="1" applyProtection="1">
      <alignment horizontal="right"/>
    </xf>
    <xf numFmtId="0" fontId="3" fillId="2" borderId="10" xfId="0" applyNumberFormat="1" applyFont="1" applyFill="1" applyBorder="1" applyAlignment="1" applyProtection="1">
      <alignment horizontal="left"/>
    </xf>
    <xf numFmtId="0" fontId="2"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left" vertical="center"/>
    </xf>
    <xf numFmtId="0" fontId="3" fillId="2" borderId="0" xfId="0" applyNumberFormat="1" applyFont="1" applyFill="1" applyBorder="1" applyAlignment="1" applyProtection="1"/>
    <xf numFmtId="0" fontId="5" fillId="2" borderId="10" xfId="0" applyNumberFormat="1" applyFont="1" applyFill="1" applyBorder="1" applyAlignment="1" applyProtection="1">
      <alignment horizontal="right"/>
    </xf>
    <xf numFmtId="49" fontId="6" fillId="2" borderId="11" xfId="0" applyNumberFormat="1" applyFont="1" applyFill="1" applyBorder="1" applyAlignment="1" applyProtection="1">
      <alignment horizontal="left" vertical="center"/>
    </xf>
    <xf numFmtId="0" fontId="5" fillId="2" borderId="10" xfId="0" applyNumberFormat="1" applyFont="1" applyFill="1" applyBorder="1" applyAlignment="1" applyProtection="1">
      <alignment horizontal="left"/>
    </xf>
    <xf numFmtId="181" fontId="1" fillId="2" borderId="0" xfId="0" applyNumberFormat="1" applyFont="1" applyFill="1" applyBorder="1" applyAlignment="1" applyProtection="1">
      <alignment horizontal="right" vertical="center"/>
    </xf>
    <xf numFmtId="180" fontId="1" fillId="2" borderId="0" xfId="0" applyNumberFormat="1" applyFont="1" applyFill="1" applyBorder="1" applyAlignment="1" applyProtection="1">
      <alignment horizontal="right" vertical="center"/>
    </xf>
    <xf numFmtId="0" fontId="7" fillId="2" borderId="12" xfId="0" applyNumberFormat="1" applyFont="1" applyFill="1" applyBorder="1" applyAlignment="1" applyProtection="1">
      <alignment horizontal="right" vertical="center"/>
    </xf>
    <xf numFmtId="181" fontId="7" fillId="2" borderId="0" xfId="0" applyNumberFormat="1" applyFont="1" applyFill="1" applyBorder="1" applyAlignment="1" applyProtection="1">
      <alignment horizontal="right" vertical="center"/>
    </xf>
    <xf numFmtId="0" fontId="8" fillId="2" borderId="0" xfId="0" applyNumberFormat="1" applyFont="1" applyFill="1" applyBorder="1" applyAlignment="1" applyProtection="1">
      <alignment vertical="center"/>
    </xf>
    <xf numFmtId="0" fontId="10" fillId="2" borderId="10" xfId="0" applyNumberFormat="1" applyFont="1" applyFill="1" applyBorder="1" applyAlignment="1" applyProtection="1">
      <alignment horizontal="right"/>
    </xf>
    <xf numFmtId="180" fontId="7" fillId="2" borderId="13" xfId="19" applyNumberFormat="1" applyFont="1" applyFill="1" applyBorder="1" applyAlignment="1" applyProtection="1">
      <alignment horizontal="right" vertical="center"/>
    </xf>
    <xf numFmtId="0" fontId="10" fillId="2" borderId="15" xfId="0" applyNumberFormat="1" applyFont="1" applyFill="1" applyBorder="1" applyAlignment="1" applyProtection="1">
      <alignment horizontal="center" vertical="center" wrapText="1"/>
    </xf>
    <xf numFmtId="182" fontId="1" fillId="2" borderId="14" xfId="19" applyNumberFormat="1" applyFont="1" applyFill="1" applyBorder="1" applyAlignment="1" applyProtection="1">
      <alignment horizontal="right" vertical="center"/>
    </xf>
    <xf numFmtId="182" fontId="1" fillId="2" borderId="12" xfId="0" applyNumberFormat="1" applyFont="1" applyFill="1" applyBorder="1" applyAlignment="1" applyProtection="1">
      <alignment horizontal="right" vertical="center"/>
    </xf>
    <xf numFmtId="0" fontId="10" fillId="2" borderId="16" xfId="0" applyNumberFormat="1" applyFont="1" applyFill="1" applyBorder="1" applyAlignment="1" applyProtection="1">
      <alignment horizontal="center" vertical="center" wrapText="1"/>
    </xf>
    <xf numFmtId="0" fontId="10" fillId="2" borderId="17" xfId="0" applyNumberFormat="1" applyFont="1" applyFill="1" applyBorder="1" applyAlignment="1" applyProtection="1">
      <alignment horizontal="center" vertical="center" wrapText="1"/>
    </xf>
    <xf numFmtId="0" fontId="10" fillId="2" borderId="18" xfId="0" applyNumberFormat="1" applyFont="1" applyFill="1" applyBorder="1" applyAlignment="1" applyProtection="1">
      <alignment horizontal="center" vertical="center" wrapText="1"/>
    </xf>
    <xf numFmtId="0" fontId="10" fillId="2" borderId="19" xfId="0" applyNumberFormat="1" applyFont="1" applyFill="1" applyBorder="1" applyAlignment="1" applyProtection="1">
      <alignment horizontal="center" vertical="center" wrapText="1"/>
    </xf>
    <xf numFmtId="0" fontId="10" fillId="2" borderId="20" xfId="0" applyNumberFormat="1" applyFont="1" applyFill="1" applyBorder="1" applyAlignment="1" applyProtection="1">
      <alignment horizontal="center" vertical="center" wrapText="1"/>
    </xf>
    <xf numFmtId="0" fontId="10" fillId="2" borderId="21" xfId="0" applyNumberFormat="1" applyFont="1" applyFill="1" applyBorder="1" applyAlignment="1" applyProtection="1">
      <alignment horizontal="center" vertical="center" wrapText="1"/>
    </xf>
    <xf numFmtId="0" fontId="10" fillId="2" borderId="22" xfId="0" applyNumberFormat="1" applyFont="1" applyFill="1" applyBorder="1" applyAlignment="1" applyProtection="1">
      <alignment horizontal="center" vertical="center" wrapText="1"/>
    </xf>
    <xf numFmtId="0" fontId="10" fillId="2" borderId="16" xfId="0" applyNumberFormat="1" applyFont="1" applyFill="1" applyBorder="1" applyAlignment="1" applyProtection="1">
      <alignment horizontal="center" vertical="center"/>
    </xf>
    <xf numFmtId="0" fontId="10" fillId="2" borderId="23" xfId="0" applyNumberFormat="1" applyFont="1" applyFill="1" applyBorder="1" applyAlignment="1" applyProtection="1">
      <alignment horizontal="center" vertical="center" wrapText="1"/>
    </xf>
    <xf numFmtId="0" fontId="0" fillId="2" borderId="15" xfId="0" applyNumberFormat="1" applyFont="1" applyFill="1" applyBorder="1" applyAlignment="1" applyProtection="1">
      <alignment vertical="center"/>
    </xf>
    <xf numFmtId="0" fontId="0" fillId="2" borderId="19" xfId="0" applyNumberFormat="1" applyFont="1" applyFill="1" applyBorder="1" applyAlignment="1" applyProtection="1">
      <alignment vertical="center"/>
    </xf>
    <xf numFmtId="49" fontId="6" fillId="2" borderId="24" xfId="0" applyNumberFormat="1" applyFont="1" applyFill="1" applyBorder="1" applyAlignment="1" applyProtection="1">
      <alignment horizontal="center" vertical="center"/>
    </xf>
    <xf numFmtId="180" fontId="7" fillId="2" borderId="24" xfId="19" applyNumberFormat="1" applyFont="1" applyFill="1" applyBorder="1" applyAlignment="1" applyProtection="1">
      <alignment horizontal="right" vertical="center"/>
    </xf>
    <xf numFmtId="181" fontId="1" fillId="2" borderId="24" xfId="19" applyNumberFormat="1" applyFont="1" applyFill="1" applyBorder="1" applyAlignment="1" applyProtection="1">
      <alignment horizontal="right" vertical="center"/>
    </xf>
    <xf numFmtId="181" fontId="7" fillId="2" borderId="24" xfId="19" applyNumberFormat="1" applyFont="1" applyFill="1" applyBorder="1" applyAlignment="1" applyProtection="1">
      <alignment horizontal="right" vertical="center"/>
    </xf>
    <xf numFmtId="181" fontId="7" fillId="2" borderId="24" xfId="0" applyNumberFormat="1" applyFont="1" applyFill="1" applyBorder="1" applyAlignment="1" applyProtection="1">
      <alignment horizontal="right" vertical="center"/>
    </xf>
    <xf numFmtId="180" fontId="1" fillId="2" borderId="24" xfId="0" applyNumberFormat="1" applyFont="1" applyFill="1" applyBorder="1" applyAlignment="1" applyProtection="1">
      <alignment horizontal="right" vertical="center"/>
    </xf>
    <xf numFmtId="181" fontId="1" fillId="2" borderId="24" xfId="0" applyNumberFormat="1" applyFont="1" applyFill="1" applyBorder="1" applyAlignment="1" applyProtection="1">
      <alignment horizontal="right" vertical="center"/>
    </xf>
    <xf numFmtId="49" fontId="6" fillId="2" borderId="24" xfId="0" applyNumberFormat="1" applyFont="1" applyFill="1" applyBorder="1" applyAlignment="1" applyProtection="1">
      <alignment horizontal="left" vertical="center"/>
    </xf>
    <xf numFmtId="0" fontId="10" fillId="2" borderId="25" xfId="0" applyNumberFormat="1" applyFont="1" applyFill="1" applyBorder="1" applyAlignment="1" applyProtection="1">
      <alignment horizontal="center" vertical="center"/>
    </xf>
    <xf numFmtId="0" fontId="9" fillId="2" borderId="18" xfId="0" applyNumberFormat="1" applyFont="1" applyFill="1" applyBorder="1" applyAlignment="1" applyProtection="1">
      <alignment horizontal="center" vertical="center" wrapText="1"/>
    </xf>
    <xf numFmtId="0" fontId="10" fillId="2" borderId="41" xfId="0" applyNumberFormat="1" applyFont="1" applyFill="1" applyBorder="1" applyAlignment="1" applyProtection="1">
      <alignment horizontal="center" vertical="center" wrapText="1"/>
    </xf>
    <xf numFmtId="0" fontId="9" fillId="2" borderId="0" xfId="0" applyFont="1" applyAlignment="1">
      <alignment vertical="center" wrapText="1"/>
    </xf>
    <xf numFmtId="184" fontId="28" fillId="2" borderId="14" xfId="19" applyNumberFormat="1" applyFont="1" applyFill="1" applyBorder="1" applyAlignment="1" applyProtection="1">
      <alignment horizontal="right" vertical="center"/>
    </xf>
    <xf numFmtId="184" fontId="28" fillId="2" borderId="12" xfId="0" applyNumberFormat="1" applyFont="1" applyFill="1" applyBorder="1" applyAlignment="1" applyProtection="1">
      <alignment horizontal="right" vertical="center"/>
    </xf>
    <xf numFmtId="185" fontId="28" fillId="2" borderId="0" xfId="19" applyNumberFormat="1" applyFont="1" applyFill="1" applyBorder="1" applyAlignment="1" applyProtection="1">
      <alignment horizontal="right" vertical="center"/>
    </xf>
    <xf numFmtId="49" fontId="9" fillId="2" borderId="0" xfId="0" applyNumberFormat="1" applyFont="1" applyFill="1" applyBorder="1" applyAlignment="1" applyProtection="1">
      <alignment horizontal="left" vertical="center"/>
    </xf>
    <xf numFmtId="49" fontId="9" fillId="2" borderId="0" xfId="0" applyNumberFormat="1" applyFont="1" applyFill="1" applyBorder="1" applyAlignment="1" applyProtection="1">
      <alignment horizontal="center" vertical="center"/>
    </xf>
    <xf numFmtId="185" fontId="6" fillId="2" borderId="0" xfId="19" applyNumberFormat="1" applyFont="1" applyFill="1" applyBorder="1" applyAlignment="1" applyProtection="1">
      <alignment horizontal="right" vertical="center"/>
    </xf>
    <xf numFmtId="49" fontId="9" fillId="2" borderId="0" xfId="0" applyNumberFormat="1" applyFont="1" applyFill="1" applyBorder="1" applyAlignment="1" applyProtection="1">
      <alignment horizontal="left" vertical="center" indent="1"/>
    </xf>
    <xf numFmtId="0" fontId="29" fillId="2" borderId="0" xfId="0" applyNumberFormat="1" applyFont="1" applyFill="1" applyBorder="1" applyAlignment="1" applyProtection="1">
      <alignment vertical="center" wrapText="1"/>
    </xf>
    <xf numFmtId="184" fontId="28" fillId="2" borderId="14" xfId="0" applyNumberFormat="1" applyFont="1" applyFill="1" applyBorder="1" applyAlignment="1" applyProtection="1">
      <alignment horizontal="right" vertical="center"/>
    </xf>
    <xf numFmtId="184" fontId="6" fillId="2" borderId="14" xfId="0" applyNumberFormat="1" applyFont="1" applyFill="1" applyBorder="1" applyAlignment="1" applyProtection="1">
      <alignment horizontal="right" vertical="center"/>
    </xf>
    <xf numFmtId="184" fontId="6" fillId="2" borderId="12" xfId="0" applyNumberFormat="1" applyFont="1" applyFill="1" applyBorder="1" applyAlignment="1" applyProtection="1">
      <alignment horizontal="right" vertical="center"/>
    </xf>
    <xf numFmtId="186" fontId="28" fillId="2" borderId="0" xfId="0" applyNumberFormat="1" applyFont="1" applyFill="1" applyBorder="1" applyAlignment="1" applyProtection="1">
      <alignment horizontal="right" vertical="center"/>
    </xf>
    <xf numFmtId="186" fontId="6" fillId="2" borderId="0" xfId="0" applyNumberFormat="1" applyFont="1" applyFill="1" applyBorder="1" applyAlignment="1" applyProtection="1">
      <alignment horizontal="right" vertical="center"/>
    </xf>
    <xf numFmtId="185" fontId="28" fillId="2" borderId="0" xfId="0" applyNumberFormat="1" applyFont="1" applyFill="1" applyBorder="1" applyAlignment="1" applyProtection="1">
      <alignment horizontal="right" vertical="center"/>
    </xf>
    <xf numFmtId="185" fontId="6" fillId="2" borderId="0" xfId="0" applyNumberFormat="1" applyFont="1" applyFill="1" applyBorder="1" applyAlignment="1" applyProtection="1">
      <alignment horizontal="right" vertical="center"/>
    </xf>
    <xf numFmtId="0" fontId="9" fillId="2" borderId="32" xfId="0" applyNumberFormat="1" applyFont="1" applyFill="1" applyBorder="1" applyAlignment="1" applyProtection="1">
      <alignment horizontal="center" vertical="center" wrapText="1"/>
    </xf>
    <xf numFmtId="185" fontId="28" fillId="2" borderId="27" xfId="19" applyNumberFormat="1" applyFont="1" applyFill="1" applyBorder="1" applyAlignment="1" applyProtection="1">
      <alignment horizontal="right" vertical="center"/>
    </xf>
    <xf numFmtId="0" fontId="0" fillId="2" borderId="0" xfId="0" applyNumberFormat="1" applyFont="1" applyFill="1" applyBorder="1" applyAlignment="1" applyProtection="1">
      <alignment horizontal="right" vertical="center"/>
    </xf>
    <xf numFmtId="0" fontId="9" fillId="2" borderId="0" xfId="0" applyNumberFormat="1" applyFont="1" applyFill="1" applyBorder="1" applyAlignment="1" applyProtection="1">
      <alignment horizontal="left" vertical="top" wrapText="1"/>
    </xf>
    <xf numFmtId="0" fontId="9" fillId="2" borderId="12" xfId="0" applyNumberFormat="1" applyFont="1" applyFill="1" applyBorder="1" applyAlignment="1" applyProtection="1">
      <alignment horizontal="left" vertical="center" wrapText="1"/>
    </xf>
    <xf numFmtId="0" fontId="9" fillId="2" borderId="39" xfId="0" applyNumberFormat="1" applyFont="1" applyFill="1" applyBorder="1" applyAlignment="1" applyProtection="1">
      <alignment horizontal="left" vertical="center" wrapText="1"/>
    </xf>
    <xf numFmtId="0" fontId="9" fillId="2" borderId="14" xfId="0" applyNumberFormat="1" applyFont="1" applyFill="1" applyBorder="1" applyAlignment="1" applyProtection="1">
      <alignment horizontal="left" vertical="center" wrapText="1"/>
    </xf>
    <xf numFmtId="0" fontId="9" fillId="2" borderId="40" xfId="0" applyNumberFormat="1" applyFont="1" applyFill="1" applyBorder="1" applyAlignment="1" applyProtection="1">
      <alignment horizontal="left" vertical="center" wrapText="1"/>
    </xf>
    <xf numFmtId="0" fontId="9" fillId="2" borderId="32" xfId="0" applyNumberFormat="1" applyFont="1" applyFill="1" applyBorder="1" applyAlignment="1" applyProtection="1">
      <alignment horizontal="left" vertical="center"/>
    </xf>
    <xf numFmtId="0" fontId="10" fillId="2" borderId="36" xfId="0" applyNumberFormat="1" applyFont="1" applyFill="1" applyBorder="1" applyAlignment="1" applyProtection="1">
      <alignment horizontal="center" vertical="center"/>
    </xf>
    <xf numFmtId="0" fontId="0" fillId="2" borderId="12" xfId="0" applyNumberFormat="1" applyFont="1" applyFill="1" applyBorder="1" applyAlignment="1" applyProtection="1">
      <alignment horizontal="center" vertical="center"/>
    </xf>
    <xf numFmtId="0" fontId="0" fillId="2" borderId="25" xfId="0" applyNumberFormat="1" applyFont="1" applyFill="1" applyBorder="1" applyAlignment="1" applyProtection="1">
      <alignment horizontal="center" vertical="center"/>
    </xf>
    <xf numFmtId="0" fontId="10" fillId="2" borderId="37" xfId="0" applyNumberFormat="1" applyFont="1" applyFill="1" applyBorder="1" applyAlignment="1" applyProtection="1">
      <alignment horizontal="center" vertical="center" wrapText="1"/>
    </xf>
    <xf numFmtId="0" fontId="0" fillId="2" borderId="10" xfId="0" applyNumberFormat="1" applyFont="1" applyFill="1" applyBorder="1" applyAlignment="1" applyProtection="1">
      <alignment horizontal="center" vertical="center" wrapText="1"/>
    </xf>
    <xf numFmtId="0" fontId="0" fillId="2" borderId="17" xfId="0" applyNumberFormat="1" applyFont="1" applyFill="1" applyBorder="1" applyAlignment="1" applyProtection="1">
      <alignment horizontal="center" vertical="center" wrapText="1"/>
    </xf>
    <xf numFmtId="184" fontId="6" fillId="2" borderId="14" xfId="19" applyNumberFormat="1" applyFont="1" applyFill="1" applyBorder="1" applyAlignment="1" applyProtection="1">
      <alignment horizontal="right" vertical="center"/>
    </xf>
    <xf numFmtId="0" fontId="0" fillId="2" borderId="14" xfId="0" applyNumberFormat="1" applyFont="1" applyFill="1" applyBorder="1" applyAlignment="1" applyProtection="1">
      <alignment horizontal="right" vertical="center"/>
    </xf>
    <xf numFmtId="184" fontId="28" fillId="2" borderId="38" xfId="0" applyNumberFormat="1" applyFont="1" applyFill="1" applyBorder="1" applyAlignment="1" applyProtection="1">
      <alignment horizontal="right" vertical="center"/>
    </xf>
    <xf numFmtId="0" fontId="0" fillId="2" borderId="38" xfId="0" applyNumberFormat="1" applyFont="1" applyFill="1" applyBorder="1" applyAlignment="1" applyProtection="1">
      <alignment horizontal="right" vertical="center"/>
    </xf>
    <xf numFmtId="0" fontId="29" fillId="2" borderId="0" xfId="0" applyNumberFormat="1" applyFont="1" applyFill="1" applyBorder="1" applyAlignment="1" applyProtection="1">
      <alignment horizontal="left" vertical="center" wrapText="1" indent="1"/>
    </xf>
    <xf numFmtId="0" fontId="9" fillId="2" borderId="11" xfId="0" applyNumberFormat="1" applyFont="1" applyFill="1" applyBorder="1" applyAlignment="1" applyProtection="1">
      <alignment horizontal="left" vertical="center" wrapText="1" indent="1"/>
    </xf>
    <xf numFmtId="186" fontId="6" fillId="2" borderId="27" xfId="19" applyNumberFormat="1" applyFont="1" applyFill="1" applyBorder="1" applyAlignment="1" applyProtection="1">
      <alignment horizontal="right" vertical="center"/>
    </xf>
    <xf numFmtId="183" fontId="6" fillId="2" borderId="0" xfId="19" applyNumberFormat="1" applyFont="1" applyFill="1" applyBorder="1" applyAlignment="1" applyProtection="1">
      <alignment horizontal="right" vertical="center"/>
    </xf>
    <xf numFmtId="186" fontId="28" fillId="2" borderId="0" xfId="19" applyNumberFormat="1" applyFont="1" applyFill="1" applyBorder="1" applyAlignment="1" applyProtection="1">
      <alignment horizontal="right" vertical="center"/>
    </xf>
    <xf numFmtId="0" fontId="10" fillId="2" borderId="23" xfId="0" applyNumberFormat="1" applyFont="1" applyFill="1" applyBorder="1" applyAlignment="1" applyProtection="1">
      <alignment horizontal="center" vertical="center"/>
    </xf>
    <xf numFmtId="49" fontId="0" fillId="2" borderId="0" xfId="0" applyNumberFormat="1" applyFont="1" applyFill="1" applyBorder="1" applyAlignment="1" applyProtection="1">
      <alignment horizontal="center" vertical="center" wrapText="1"/>
    </xf>
    <xf numFmtId="0" fontId="0"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horizontal="center" vertical="center"/>
    </xf>
    <xf numFmtId="0" fontId="10" fillId="2" borderId="35" xfId="0" applyNumberFormat="1" applyFont="1" applyFill="1" applyBorder="1" applyAlignment="1" applyProtection="1">
      <alignment horizontal="center" vertical="center"/>
    </xf>
    <xf numFmtId="0" fontId="0" fillId="2" borderId="14" xfId="0" applyNumberFormat="1" applyFont="1" applyFill="1" applyBorder="1" applyAlignment="1" applyProtection="1">
      <alignment horizontal="center" vertical="center"/>
    </xf>
    <xf numFmtId="0" fontId="0" fillId="2" borderId="26" xfId="0" applyNumberFormat="1" applyFont="1" applyFill="1" applyBorder="1" applyAlignment="1" applyProtection="1">
      <alignment horizontal="center" vertical="center"/>
    </xf>
    <xf numFmtId="0" fontId="10" fillId="2" borderId="22" xfId="0" applyNumberFormat="1" applyFont="1" applyFill="1" applyBorder="1" applyAlignment="1" applyProtection="1">
      <alignment horizontal="center" vertical="center" wrapText="1"/>
    </xf>
    <xf numFmtId="0" fontId="10" fillId="2" borderId="17" xfId="0" applyNumberFormat="1" applyFont="1" applyFill="1" applyBorder="1" applyAlignment="1" applyProtection="1">
      <alignment horizontal="center" vertical="center" wrapText="1"/>
    </xf>
    <xf numFmtId="185" fontId="28" fillId="2" borderId="0" xfId="19" applyNumberFormat="1" applyFont="1" applyFill="1" applyBorder="1" applyAlignment="1" applyProtection="1">
      <alignment horizontal="right" vertical="center"/>
    </xf>
    <xf numFmtId="185" fontId="6" fillId="2" borderId="27" xfId="19" applyNumberFormat="1" applyFont="1" applyFill="1" applyBorder="1" applyAlignment="1" applyProtection="1">
      <alignment horizontal="right" vertical="center"/>
    </xf>
    <xf numFmtId="0" fontId="10" fillId="2" borderId="14" xfId="0" applyNumberFormat="1" applyFont="1" applyFill="1" applyBorder="1" applyAlignment="1" applyProtection="1">
      <alignment horizontal="center" vertical="center"/>
    </xf>
    <xf numFmtId="180" fontId="7" fillId="2" borderId="27" xfId="19" applyNumberFormat="1" applyFont="1" applyFill="1" applyBorder="1" applyAlignment="1" applyProtection="1">
      <alignment horizontal="right" vertical="center"/>
    </xf>
    <xf numFmtId="181" fontId="7" fillId="2" borderId="0" xfId="19" applyNumberFormat="1" applyFont="1" applyFill="1" applyBorder="1" applyAlignment="1" applyProtection="1">
      <alignment horizontal="right" vertical="center"/>
    </xf>
  </cellXfs>
  <cellStyles count="43">
    <cellStyle name="20% - 輔色1" xfId="1" xr:uid="{00000000-0005-0000-0000-000000000000}"/>
    <cellStyle name="20% - 輔色2" xfId="2" xr:uid="{00000000-0005-0000-0000-000001000000}"/>
    <cellStyle name="20% - 輔色3" xfId="3" xr:uid="{00000000-0005-0000-0000-000002000000}"/>
    <cellStyle name="20% - 輔色4" xfId="4" xr:uid="{00000000-0005-0000-0000-000003000000}"/>
    <cellStyle name="20% - 輔色5" xfId="5" xr:uid="{00000000-0005-0000-0000-000004000000}"/>
    <cellStyle name="20% - 輔色6" xfId="6" xr:uid="{00000000-0005-0000-0000-000005000000}"/>
    <cellStyle name="40% - 輔色1" xfId="7" xr:uid="{00000000-0005-0000-0000-000006000000}"/>
    <cellStyle name="40% - 輔色2" xfId="8" xr:uid="{00000000-0005-0000-0000-000007000000}"/>
    <cellStyle name="40% - 輔色3" xfId="9" xr:uid="{00000000-0005-0000-0000-000008000000}"/>
    <cellStyle name="40% - 輔色4" xfId="10" xr:uid="{00000000-0005-0000-0000-000009000000}"/>
    <cellStyle name="40% - 輔色5" xfId="11" xr:uid="{00000000-0005-0000-0000-00000A000000}"/>
    <cellStyle name="40% - 輔色6" xfId="12" xr:uid="{00000000-0005-0000-0000-00000B000000}"/>
    <cellStyle name="60% - 輔色1" xfId="13" xr:uid="{00000000-0005-0000-0000-00000C000000}"/>
    <cellStyle name="60% - 輔色2" xfId="14" xr:uid="{00000000-0005-0000-0000-00000D000000}"/>
    <cellStyle name="60% - 輔色3" xfId="15" xr:uid="{00000000-0005-0000-0000-00000E000000}"/>
    <cellStyle name="60% - 輔色4" xfId="16" xr:uid="{00000000-0005-0000-0000-00000F000000}"/>
    <cellStyle name="60% - 輔色5" xfId="17" xr:uid="{00000000-0005-0000-0000-000010000000}"/>
    <cellStyle name="60% - 輔色6" xfId="18" xr:uid="{00000000-0005-0000-0000-000011000000}"/>
    <cellStyle name="一般" xfId="0" builtinId="0"/>
    <cellStyle name="千分位[0]" xfId="19" builtinId="6"/>
    <cellStyle name="中等" xfId="20" xr:uid="{00000000-0005-0000-0000-000016000000}"/>
    <cellStyle name="合計" xfId="21" xr:uid="{00000000-0005-0000-0000-000017000000}"/>
    <cellStyle name="好" xfId="22" xr:uid="{00000000-0005-0000-0000-000018000000}"/>
    <cellStyle name="計算方式" xfId="23" xr:uid="{00000000-0005-0000-0000-00001A000000}"/>
    <cellStyle name="連結的儲存格" xfId="24" xr:uid="{00000000-0005-0000-0000-00001D000000}"/>
    <cellStyle name="備註" xfId="25" xr:uid="{00000000-0005-0000-0000-00001E000000}"/>
    <cellStyle name="說明文字" xfId="26" xr:uid="{00000000-0005-0000-0000-000020000000}"/>
    <cellStyle name="輔色1" xfId="27" xr:uid="{00000000-0005-0000-0000-000021000000}"/>
    <cellStyle name="輔色2" xfId="28" xr:uid="{00000000-0005-0000-0000-000022000000}"/>
    <cellStyle name="輔色3" xfId="29" xr:uid="{00000000-0005-0000-0000-000023000000}"/>
    <cellStyle name="輔色4" xfId="30" xr:uid="{00000000-0005-0000-0000-000024000000}"/>
    <cellStyle name="輔色5" xfId="31" xr:uid="{00000000-0005-0000-0000-000025000000}"/>
    <cellStyle name="輔色6" xfId="32" xr:uid="{00000000-0005-0000-0000-000026000000}"/>
    <cellStyle name="標題" xfId="33" xr:uid="{00000000-0005-0000-0000-000027000000}"/>
    <cellStyle name="標題 1" xfId="34" xr:uid="{00000000-0005-0000-0000-000028000000}"/>
    <cellStyle name="標題 2" xfId="35" xr:uid="{00000000-0005-0000-0000-000029000000}"/>
    <cellStyle name="標題 3" xfId="36" xr:uid="{00000000-0005-0000-0000-00002A000000}"/>
    <cellStyle name="標題 4" xfId="37" xr:uid="{00000000-0005-0000-0000-00002B000000}"/>
    <cellStyle name="輸入" xfId="38" xr:uid="{00000000-0005-0000-0000-00002C000000}"/>
    <cellStyle name="輸出" xfId="39" xr:uid="{00000000-0005-0000-0000-00002D000000}"/>
    <cellStyle name="檢查儲存格" xfId="40" xr:uid="{00000000-0005-0000-0000-00002E000000}"/>
    <cellStyle name="壞" xfId="41" xr:uid="{00000000-0005-0000-0000-00002F000000}"/>
    <cellStyle name="警告文字" xfId="42" xr:uid="{00000000-0005-0000-0000-000030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0"/>
  <sheetViews>
    <sheetView tabSelected="1" workbookViewId="0">
      <selection activeCell="A2" sqref="A2"/>
    </sheetView>
  </sheetViews>
  <sheetFormatPr defaultColWidth="9" defaultRowHeight="16.5" customHeight="1"/>
  <cols>
    <col min="1" max="1" width="8.125" customWidth="1"/>
    <col min="2" max="2" width="8.625" customWidth="1"/>
    <col min="3" max="3" width="2.625" customWidth="1"/>
    <col min="4" max="9" width="10.625" customWidth="1"/>
    <col min="10" max="15" width="13.875" customWidth="1"/>
  </cols>
  <sheetData>
    <row r="1" spans="1:15" ht="32.1" customHeight="1">
      <c r="A1" s="98" t="s">
        <v>0</v>
      </c>
      <c r="B1" s="98"/>
      <c r="C1" s="97"/>
      <c r="D1" s="97"/>
      <c r="E1" s="97"/>
      <c r="F1" s="97"/>
      <c r="G1" s="97"/>
      <c r="H1" s="97"/>
      <c r="I1" s="97"/>
      <c r="J1" s="96" t="s">
        <v>1</v>
      </c>
      <c r="K1" s="97"/>
      <c r="L1" s="97"/>
      <c r="M1" s="97"/>
      <c r="N1" s="97"/>
      <c r="O1" s="97"/>
    </row>
    <row r="2" spans="1:15" s="19" customFormat="1" ht="32.1" customHeight="1" thickBot="1">
      <c r="A2" s="22"/>
      <c r="B2" s="15"/>
      <c r="C2" s="15"/>
      <c r="D2" s="15"/>
      <c r="E2" s="15"/>
      <c r="F2" s="15"/>
      <c r="G2" s="15"/>
      <c r="H2" s="15"/>
      <c r="I2" s="28"/>
      <c r="J2" s="20"/>
      <c r="K2" s="16"/>
      <c r="L2" s="16"/>
      <c r="M2" s="16"/>
      <c r="N2" s="16"/>
      <c r="O2" s="28"/>
    </row>
    <row r="3" spans="1:15" ht="15.95" customHeight="1">
      <c r="A3" s="11" t="s">
        <v>18</v>
      </c>
      <c r="B3" s="11"/>
      <c r="C3" s="10"/>
      <c r="D3" s="5" t="s">
        <v>32</v>
      </c>
      <c r="E3" s="4"/>
      <c r="F3" s="4"/>
      <c r="G3" s="4"/>
      <c r="H3" s="4"/>
      <c r="I3" s="4"/>
      <c r="J3" s="3" t="s">
        <v>33</v>
      </c>
      <c r="K3" s="3"/>
      <c r="L3" s="2"/>
      <c r="M3" s="1" t="s">
        <v>27</v>
      </c>
      <c r="N3" s="71"/>
      <c r="O3" s="71"/>
    </row>
    <row r="4" spans="1:15" ht="15.95" customHeight="1">
      <c r="A4" s="9"/>
      <c r="B4" s="9"/>
      <c r="C4" s="8"/>
      <c r="D4" s="80" t="s">
        <v>34</v>
      </c>
      <c r="E4" s="81"/>
      <c r="F4" s="82"/>
      <c r="G4" s="99" t="s">
        <v>28</v>
      </c>
      <c r="H4" s="100"/>
      <c r="I4" s="101"/>
      <c r="J4" s="106" t="s">
        <v>29</v>
      </c>
      <c r="K4" s="100"/>
      <c r="L4" s="101"/>
      <c r="M4" s="40" t="s">
        <v>7</v>
      </c>
      <c r="N4" s="33" t="s">
        <v>6</v>
      </c>
      <c r="O4" s="41" t="s">
        <v>9</v>
      </c>
    </row>
    <row r="5" spans="1:15" ht="15.95" customHeight="1">
      <c r="A5" s="9"/>
      <c r="B5" s="9"/>
      <c r="C5" s="8"/>
      <c r="D5" s="54" t="s">
        <v>30</v>
      </c>
      <c r="E5" s="33" t="s">
        <v>6</v>
      </c>
      <c r="F5" s="33" t="s">
        <v>9</v>
      </c>
      <c r="G5" s="30" t="s">
        <v>30</v>
      </c>
      <c r="H5" s="30" t="s">
        <v>6</v>
      </c>
      <c r="I5" s="30" t="s">
        <v>9</v>
      </c>
      <c r="J5" s="37" t="s">
        <v>30</v>
      </c>
      <c r="K5" s="30" t="s">
        <v>6</v>
      </c>
      <c r="L5" s="36" t="s">
        <v>9</v>
      </c>
      <c r="M5" s="30"/>
      <c r="N5" s="42"/>
      <c r="O5" s="43"/>
    </row>
    <row r="6" spans="1:15" ht="18" customHeight="1" thickBot="1">
      <c r="A6" s="7"/>
      <c r="B6" s="7"/>
      <c r="C6" s="6"/>
      <c r="D6" s="38" t="s">
        <v>31</v>
      </c>
      <c r="E6" s="35" t="s">
        <v>10</v>
      </c>
      <c r="F6" s="35" t="s">
        <v>11</v>
      </c>
      <c r="G6" s="53" t="s">
        <v>31</v>
      </c>
      <c r="H6" s="35" t="s">
        <v>10</v>
      </c>
      <c r="I6" s="35" t="s">
        <v>11</v>
      </c>
      <c r="J6" s="34" t="s">
        <v>31</v>
      </c>
      <c r="K6" s="35" t="s">
        <v>10</v>
      </c>
      <c r="L6" s="39" t="s">
        <v>11</v>
      </c>
      <c r="M6" s="35" t="s">
        <v>5</v>
      </c>
      <c r="N6" s="34" t="s">
        <v>10</v>
      </c>
      <c r="O6" s="39" t="s">
        <v>11</v>
      </c>
    </row>
    <row r="7" spans="1:15" s="17" customFormat="1" ht="14.1" customHeight="1" thickBot="1">
      <c r="A7" s="62" t="s">
        <v>2</v>
      </c>
      <c r="B7" s="59" t="s">
        <v>17</v>
      </c>
      <c r="C7" s="21"/>
      <c r="D7" s="58">
        <v>35</v>
      </c>
      <c r="E7" s="61">
        <v>10</v>
      </c>
      <c r="F7" s="61">
        <v>25</v>
      </c>
      <c r="G7" s="61">
        <v>34</v>
      </c>
      <c r="H7" s="61">
        <v>10</v>
      </c>
      <c r="I7" s="58">
        <v>24</v>
      </c>
      <c r="J7" s="69">
        <v>1</v>
      </c>
      <c r="K7" s="68">
        <v>0</v>
      </c>
      <c r="L7" s="70">
        <v>1</v>
      </c>
      <c r="M7" s="70">
        <v>28953</v>
      </c>
      <c r="N7" s="70">
        <v>505</v>
      </c>
      <c r="O7" s="70">
        <v>28448</v>
      </c>
    </row>
    <row r="8" spans="1:15" s="17" customFormat="1" ht="9.9499999999999993" customHeight="1" thickBot="1">
      <c r="A8" s="44"/>
      <c r="B8" s="51"/>
      <c r="C8" s="51"/>
      <c r="D8" s="45"/>
      <c r="E8" s="46"/>
      <c r="F8" s="46"/>
      <c r="G8" s="46"/>
      <c r="H8" s="46"/>
      <c r="I8" s="47"/>
      <c r="J8" s="48"/>
      <c r="K8" s="49"/>
      <c r="L8" s="50"/>
      <c r="M8" s="50"/>
      <c r="N8" s="50"/>
      <c r="O8" s="50"/>
    </row>
    <row r="9" spans="1:15" ht="15.95" customHeight="1">
      <c r="A9" s="11" t="s">
        <v>19</v>
      </c>
      <c r="B9" s="11"/>
      <c r="C9" s="10"/>
      <c r="D9" s="5" t="s">
        <v>32</v>
      </c>
      <c r="E9" s="4"/>
      <c r="F9" s="4"/>
      <c r="G9" s="4"/>
      <c r="H9" s="4"/>
      <c r="I9" s="4"/>
      <c r="J9" s="3" t="s">
        <v>33</v>
      </c>
      <c r="K9" s="3"/>
      <c r="L9" s="2"/>
      <c r="M9" s="1" t="s">
        <v>27</v>
      </c>
      <c r="N9" s="71"/>
      <c r="O9" s="71"/>
    </row>
    <row r="10" spans="1:15" ht="15.95" customHeight="1">
      <c r="A10" s="9"/>
      <c r="B10" s="9"/>
      <c r="C10" s="8"/>
      <c r="D10" s="80" t="s">
        <v>7</v>
      </c>
      <c r="E10" s="81"/>
      <c r="F10" s="82"/>
      <c r="G10" s="95" t="s">
        <v>20</v>
      </c>
      <c r="H10" s="81"/>
      <c r="I10" s="82"/>
      <c r="J10" s="52" t="s">
        <v>8</v>
      </c>
      <c r="K10" s="40" t="s">
        <v>12</v>
      </c>
      <c r="L10" s="40" t="s">
        <v>23</v>
      </c>
      <c r="M10" s="40" t="s">
        <v>7</v>
      </c>
      <c r="N10" s="33" t="s">
        <v>6</v>
      </c>
      <c r="O10" s="41" t="s">
        <v>9</v>
      </c>
    </row>
    <row r="11" spans="1:15" ht="18" customHeight="1" thickBot="1">
      <c r="A11" s="7"/>
      <c r="B11" s="7"/>
      <c r="C11" s="6"/>
      <c r="D11" s="83" t="s">
        <v>5</v>
      </c>
      <c r="E11" s="84"/>
      <c r="F11" s="85"/>
      <c r="G11" s="102" t="s">
        <v>25</v>
      </c>
      <c r="H11" s="7"/>
      <c r="I11" s="103"/>
      <c r="J11" s="34" t="s">
        <v>22</v>
      </c>
      <c r="K11" s="35" t="s">
        <v>26</v>
      </c>
      <c r="L11" s="35" t="s">
        <v>24</v>
      </c>
      <c r="M11" s="35" t="s">
        <v>5</v>
      </c>
      <c r="N11" s="34" t="s">
        <v>10</v>
      </c>
      <c r="O11" s="39" t="s">
        <v>11</v>
      </c>
    </row>
    <row r="12" spans="1:15" s="17" customFormat="1" ht="14.1" customHeight="1">
      <c r="A12" s="60" t="s">
        <v>63</v>
      </c>
      <c r="B12" s="59" t="s">
        <v>44</v>
      </c>
      <c r="C12" s="21"/>
      <c r="D12" s="72">
        <v>59</v>
      </c>
      <c r="E12" s="73"/>
      <c r="F12" s="73"/>
      <c r="G12" s="104">
        <v>54</v>
      </c>
      <c r="H12" s="73"/>
      <c r="I12" s="73"/>
      <c r="J12" s="69">
        <v>4</v>
      </c>
      <c r="K12" s="70">
        <v>1</v>
      </c>
      <c r="L12" s="68">
        <v>0</v>
      </c>
      <c r="M12" s="70">
        <v>34423</v>
      </c>
      <c r="N12" s="70">
        <v>532</v>
      </c>
      <c r="O12" s="70">
        <v>33891</v>
      </c>
    </row>
    <row r="13" spans="1:15" s="17" customFormat="1" ht="14.1" customHeight="1">
      <c r="A13" s="60" t="s">
        <v>64</v>
      </c>
      <c r="B13" s="59" t="s">
        <v>45</v>
      </c>
      <c r="C13" s="21"/>
      <c r="D13" s="72">
        <v>74</v>
      </c>
      <c r="E13" s="73"/>
      <c r="F13" s="73"/>
      <c r="G13" s="104">
        <v>68</v>
      </c>
      <c r="H13" s="73"/>
      <c r="I13" s="73"/>
      <c r="J13" s="69">
        <v>5</v>
      </c>
      <c r="K13" s="70">
        <v>1</v>
      </c>
      <c r="L13" s="68">
        <v>0</v>
      </c>
      <c r="M13" s="70">
        <v>38541</v>
      </c>
      <c r="N13" s="70">
        <v>576</v>
      </c>
      <c r="O13" s="70">
        <v>37965</v>
      </c>
    </row>
    <row r="14" spans="1:15" s="17" customFormat="1" ht="14.1" customHeight="1">
      <c r="A14" s="60" t="s">
        <v>65</v>
      </c>
      <c r="B14" s="59" t="s">
        <v>46</v>
      </c>
      <c r="C14" s="21"/>
      <c r="D14" s="72">
        <v>92</v>
      </c>
      <c r="E14" s="73"/>
      <c r="F14" s="73"/>
      <c r="G14" s="104">
        <v>85</v>
      </c>
      <c r="H14" s="73"/>
      <c r="I14" s="73"/>
      <c r="J14" s="69">
        <v>6</v>
      </c>
      <c r="K14" s="70">
        <v>1</v>
      </c>
      <c r="L14" s="68">
        <v>0</v>
      </c>
      <c r="M14" s="70">
        <v>42773</v>
      </c>
      <c r="N14" s="70">
        <v>577</v>
      </c>
      <c r="O14" s="70">
        <v>42196</v>
      </c>
    </row>
    <row r="15" spans="1:15" s="17" customFormat="1" ht="14.1" customHeight="1">
      <c r="A15" s="60" t="s">
        <v>66</v>
      </c>
      <c r="B15" s="59" t="s">
        <v>47</v>
      </c>
      <c r="C15" s="21"/>
      <c r="D15" s="72">
        <v>292</v>
      </c>
      <c r="E15" s="73"/>
      <c r="F15" s="73"/>
      <c r="G15" s="104">
        <v>97</v>
      </c>
      <c r="H15" s="73"/>
      <c r="I15" s="73"/>
      <c r="J15" s="69">
        <v>4</v>
      </c>
      <c r="K15" s="70">
        <v>191</v>
      </c>
      <c r="L15" s="68">
        <v>0</v>
      </c>
      <c r="M15" s="70">
        <v>48769</v>
      </c>
      <c r="N15" s="70">
        <v>609</v>
      </c>
      <c r="O15" s="70">
        <v>48160</v>
      </c>
    </row>
    <row r="16" spans="1:15" s="17" customFormat="1" ht="14.1" customHeight="1">
      <c r="A16" s="60" t="s">
        <v>67</v>
      </c>
      <c r="B16" s="59" t="s">
        <v>48</v>
      </c>
      <c r="C16" s="21"/>
      <c r="D16" s="72">
        <v>655</v>
      </c>
      <c r="E16" s="73"/>
      <c r="F16" s="73"/>
      <c r="G16" s="104">
        <v>121</v>
      </c>
      <c r="H16" s="73"/>
      <c r="I16" s="73"/>
      <c r="J16" s="69">
        <v>343</v>
      </c>
      <c r="K16" s="70">
        <v>191</v>
      </c>
      <c r="L16" s="68">
        <v>0</v>
      </c>
      <c r="M16" s="70">
        <v>56205</v>
      </c>
      <c r="N16" s="70">
        <v>659</v>
      </c>
      <c r="O16" s="70">
        <v>55546</v>
      </c>
    </row>
    <row r="17" spans="1:15" s="17" customFormat="1" ht="14.1" customHeight="1">
      <c r="A17" s="60" t="s">
        <v>68</v>
      </c>
      <c r="B17" s="59" t="s">
        <v>49</v>
      </c>
      <c r="C17" s="21"/>
      <c r="D17" s="72">
        <v>689</v>
      </c>
      <c r="E17" s="73"/>
      <c r="F17" s="73"/>
      <c r="G17" s="104">
        <v>151</v>
      </c>
      <c r="H17" s="73"/>
      <c r="I17" s="73"/>
      <c r="J17" s="69">
        <v>343</v>
      </c>
      <c r="K17" s="70">
        <v>195</v>
      </c>
      <c r="L17" s="68">
        <v>0</v>
      </c>
      <c r="M17" s="70">
        <v>66003</v>
      </c>
      <c r="N17" s="70">
        <v>684</v>
      </c>
      <c r="O17" s="70">
        <v>65319</v>
      </c>
    </row>
    <row r="18" spans="1:15" s="17" customFormat="1" ht="14.1" customHeight="1">
      <c r="A18" s="60" t="s">
        <v>69</v>
      </c>
      <c r="B18" s="59" t="s">
        <v>50</v>
      </c>
      <c r="C18" s="21"/>
      <c r="D18" s="72">
        <v>509</v>
      </c>
      <c r="E18" s="73"/>
      <c r="F18" s="73"/>
      <c r="G18" s="104">
        <v>156</v>
      </c>
      <c r="H18" s="73"/>
      <c r="I18" s="73"/>
      <c r="J18" s="69">
        <v>348</v>
      </c>
      <c r="K18" s="70">
        <v>5</v>
      </c>
      <c r="L18" s="68">
        <v>0</v>
      </c>
      <c r="M18" s="70">
        <v>79083</v>
      </c>
      <c r="N18" s="70">
        <v>756</v>
      </c>
      <c r="O18" s="70">
        <v>78327</v>
      </c>
    </row>
    <row r="19" spans="1:15" s="17" customFormat="1" ht="14.1" customHeight="1">
      <c r="A19" s="60" t="s">
        <v>70</v>
      </c>
      <c r="B19" s="59" t="s">
        <v>51</v>
      </c>
      <c r="C19" s="21"/>
      <c r="D19" s="72">
        <v>710</v>
      </c>
      <c r="E19" s="73"/>
      <c r="F19" s="73"/>
      <c r="G19" s="104">
        <v>160</v>
      </c>
      <c r="H19" s="73"/>
      <c r="I19" s="73"/>
      <c r="J19" s="69">
        <v>354</v>
      </c>
      <c r="K19" s="70">
        <v>196</v>
      </c>
      <c r="L19" s="68">
        <v>0</v>
      </c>
      <c r="M19" s="70">
        <v>98512</v>
      </c>
      <c r="N19" s="70">
        <v>1134</v>
      </c>
      <c r="O19" s="70">
        <v>97378</v>
      </c>
    </row>
    <row r="20" spans="1:15" s="17" customFormat="1" ht="14.1" customHeight="1">
      <c r="A20" s="60" t="s">
        <v>71</v>
      </c>
      <c r="B20" s="59" t="s">
        <v>52</v>
      </c>
      <c r="C20" s="21"/>
      <c r="D20" s="72">
        <v>759</v>
      </c>
      <c r="E20" s="73"/>
      <c r="F20" s="73"/>
      <c r="G20" s="104">
        <v>204</v>
      </c>
      <c r="H20" s="73"/>
      <c r="I20" s="73"/>
      <c r="J20" s="69">
        <v>360</v>
      </c>
      <c r="K20" s="70">
        <v>195</v>
      </c>
      <c r="L20" s="68">
        <v>0</v>
      </c>
      <c r="M20" s="70">
        <v>115397</v>
      </c>
      <c r="N20" s="70">
        <v>1358</v>
      </c>
      <c r="O20" s="70">
        <v>114039</v>
      </c>
    </row>
    <row r="21" spans="1:15" s="17" customFormat="1" ht="14.1" customHeight="1">
      <c r="A21" s="60" t="s">
        <v>72</v>
      </c>
      <c r="B21" s="59" t="s">
        <v>53</v>
      </c>
      <c r="C21" s="21"/>
      <c r="D21" s="72">
        <v>808</v>
      </c>
      <c r="E21" s="73"/>
      <c r="F21" s="73"/>
      <c r="G21" s="104">
        <v>222</v>
      </c>
      <c r="H21" s="73"/>
      <c r="I21" s="73"/>
      <c r="J21" s="69">
        <v>378</v>
      </c>
      <c r="K21" s="70">
        <v>208</v>
      </c>
      <c r="L21" s="68">
        <v>0</v>
      </c>
      <c r="M21" s="70">
        <v>130904</v>
      </c>
      <c r="N21" s="70">
        <v>1475</v>
      </c>
      <c r="O21" s="70">
        <v>129429</v>
      </c>
    </row>
    <row r="22" spans="1:15" s="17" customFormat="1" ht="14.1" customHeight="1">
      <c r="A22" s="60" t="s">
        <v>73</v>
      </c>
      <c r="B22" s="59" t="s">
        <v>54</v>
      </c>
      <c r="C22" s="21"/>
      <c r="D22" s="72">
        <v>634</v>
      </c>
      <c r="E22" s="73"/>
      <c r="F22" s="73"/>
      <c r="G22" s="104">
        <v>223</v>
      </c>
      <c r="H22" s="73"/>
      <c r="I22" s="73"/>
      <c r="J22" s="69">
        <v>382</v>
      </c>
      <c r="K22" s="70">
        <v>29</v>
      </c>
      <c r="L22" s="68">
        <v>0</v>
      </c>
      <c r="M22" s="70">
        <v>141408</v>
      </c>
      <c r="N22" s="70">
        <v>2073</v>
      </c>
      <c r="O22" s="70">
        <v>139335</v>
      </c>
    </row>
    <row r="23" spans="1:15" s="17" customFormat="1" ht="14.1" customHeight="1">
      <c r="A23" s="60" t="s">
        <v>74</v>
      </c>
      <c r="B23" s="59" t="s">
        <v>55</v>
      </c>
      <c r="C23" s="21"/>
      <c r="D23" s="72">
        <v>872</v>
      </c>
      <c r="E23" s="73"/>
      <c r="F23" s="73"/>
      <c r="G23" s="104">
        <v>178</v>
      </c>
      <c r="H23" s="73"/>
      <c r="I23" s="73"/>
      <c r="J23" s="69">
        <v>659</v>
      </c>
      <c r="K23" s="70">
        <v>35</v>
      </c>
      <c r="L23" s="68">
        <v>0</v>
      </c>
      <c r="M23" s="70">
        <v>150729</v>
      </c>
      <c r="N23" s="70">
        <v>2195</v>
      </c>
      <c r="O23" s="70">
        <v>148534</v>
      </c>
    </row>
    <row r="24" spans="1:15" s="17" customFormat="1" ht="14.1" customHeight="1">
      <c r="A24" s="60" t="s">
        <v>75</v>
      </c>
      <c r="B24" s="59" t="s">
        <v>56</v>
      </c>
      <c r="C24" s="21"/>
      <c r="D24" s="72">
        <v>877</v>
      </c>
      <c r="E24" s="73"/>
      <c r="F24" s="73"/>
      <c r="G24" s="104">
        <v>182</v>
      </c>
      <c r="H24" s="73"/>
      <c r="I24" s="73"/>
      <c r="J24" s="69">
        <v>668</v>
      </c>
      <c r="K24" s="70">
        <v>27</v>
      </c>
      <c r="L24" s="68">
        <v>0</v>
      </c>
      <c r="M24" s="70">
        <v>160856</v>
      </c>
      <c r="N24" s="70">
        <v>2373</v>
      </c>
      <c r="O24" s="70">
        <v>158483</v>
      </c>
    </row>
    <row r="25" spans="1:15" s="17" customFormat="1" ht="14.1" customHeight="1">
      <c r="A25" s="60" t="s">
        <v>76</v>
      </c>
      <c r="B25" s="59" t="s">
        <v>57</v>
      </c>
      <c r="C25" s="21"/>
      <c r="D25" s="72">
        <v>919</v>
      </c>
      <c r="E25" s="73"/>
      <c r="F25" s="73"/>
      <c r="G25" s="104">
        <v>213</v>
      </c>
      <c r="H25" s="73"/>
      <c r="I25" s="73"/>
      <c r="J25" s="69">
        <v>670</v>
      </c>
      <c r="K25" s="70">
        <v>36</v>
      </c>
      <c r="L25" s="68">
        <v>0</v>
      </c>
      <c r="M25" s="70">
        <v>169547</v>
      </c>
      <c r="N25" s="70">
        <v>2556</v>
      </c>
      <c r="O25" s="70">
        <v>166991</v>
      </c>
    </row>
    <row r="26" spans="1:15" s="17" customFormat="1" ht="14.1" customHeight="1">
      <c r="A26" s="60" t="s">
        <v>77</v>
      </c>
      <c r="B26" s="59" t="s">
        <v>58</v>
      </c>
      <c r="C26" s="21"/>
      <c r="D26" s="72">
        <v>904</v>
      </c>
      <c r="E26" s="73"/>
      <c r="F26" s="73"/>
      <c r="G26" s="104">
        <v>190</v>
      </c>
      <c r="H26" s="73"/>
      <c r="I26" s="73"/>
      <c r="J26" s="69">
        <v>668</v>
      </c>
      <c r="K26" s="70">
        <v>46</v>
      </c>
      <c r="L26" s="68">
        <v>0</v>
      </c>
      <c r="M26" s="70">
        <v>165631</v>
      </c>
      <c r="N26" s="70">
        <v>2497</v>
      </c>
      <c r="O26" s="70">
        <v>163134</v>
      </c>
    </row>
    <row r="27" spans="1:15" s="17" customFormat="1" ht="14.1" customHeight="1">
      <c r="A27" s="60" t="s">
        <v>78</v>
      </c>
      <c r="B27" s="59" t="s">
        <v>59</v>
      </c>
      <c r="C27" s="21"/>
      <c r="D27" s="72">
        <v>902</v>
      </c>
      <c r="E27" s="73"/>
      <c r="F27" s="73"/>
      <c r="G27" s="104">
        <v>199</v>
      </c>
      <c r="H27" s="73"/>
      <c r="I27" s="73"/>
      <c r="J27" s="69">
        <v>667</v>
      </c>
      <c r="K27" s="70">
        <v>36</v>
      </c>
      <c r="L27" s="68">
        <v>0</v>
      </c>
      <c r="M27" s="70">
        <v>167831</v>
      </c>
      <c r="N27" s="70">
        <v>2532</v>
      </c>
      <c r="O27" s="70">
        <v>165299</v>
      </c>
    </row>
    <row r="28" spans="1:15" s="17" customFormat="1" ht="14.1" customHeight="1">
      <c r="A28" s="60" t="s">
        <v>79</v>
      </c>
      <c r="B28" s="59" t="s">
        <v>60</v>
      </c>
      <c r="C28" s="21"/>
      <c r="D28" s="72">
        <v>919</v>
      </c>
      <c r="E28" s="73"/>
      <c r="F28" s="73"/>
      <c r="G28" s="104">
        <v>213</v>
      </c>
      <c r="H28" s="73"/>
      <c r="I28" s="73"/>
      <c r="J28" s="69">
        <v>670</v>
      </c>
      <c r="K28" s="70">
        <v>36</v>
      </c>
      <c r="L28" s="68">
        <v>0</v>
      </c>
      <c r="M28" s="70">
        <v>169547</v>
      </c>
      <c r="N28" s="70">
        <v>2556</v>
      </c>
      <c r="O28" s="70">
        <v>166991</v>
      </c>
    </row>
    <row r="29" spans="1:15" s="17" customFormat="1" ht="14.1" customHeight="1">
      <c r="A29" s="60" t="s">
        <v>80</v>
      </c>
      <c r="B29" s="59" t="s">
        <v>61</v>
      </c>
      <c r="C29" s="21"/>
      <c r="D29" s="107"/>
      <c r="E29" s="73"/>
      <c r="F29" s="73"/>
      <c r="G29" s="108"/>
      <c r="H29" s="73"/>
      <c r="I29" s="73"/>
      <c r="J29" s="26"/>
      <c r="K29" s="24"/>
      <c r="L29" s="23"/>
      <c r="M29" s="23"/>
      <c r="N29" s="23"/>
      <c r="O29" s="23"/>
    </row>
    <row r="30" spans="1:15" s="17" customFormat="1" ht="14.1" customHeight="1">
      <c r="A30" s="60" t="s">
        <v>81</v>
      </c>
      <c r="B30" s="59" t="s">
        <v>62</v>
      </c>
      <c r="C30" s="21"/>
      <c r="D30" s="72">
        <v>921</v>
      </c>
      <c r="E30" s="73"/>
      <c r="F30" s="73"/>
      <c r="G30" s="104">
        <v>216</v>
      </c>
      <c r="H30" s="73"/>
      <c r="I30" s="73"/>
      <c r="J30" s="69">
        <v>670</v>
      </c>
      <c r="K30" s="70">
        <v>35</v>
      </c>
      <c r="L30" s="68">
        <v>0</v>
      </c>
      <c r="M30" s="70">
        <v>171388</v>
      </c>
      <c r="N30" s="70">
        <v>2570</v>
      </c>
      <c r="O30" s="70">
        <v>168818</v>
      </c>
    </row>
    <row r="31" spans="1:15" s="17" customFormat="1" ht="14.1" customHeight="1">
      <c r="A31" s="60" t="s">
        <v>77</v>
      </c>
      <c r="B31" s="59" t="s">
        <v>58</v>
      </c>
      <c r="C31" s="21"/>
      <c r="D31" s="72">
        <v>940</v>
      </c>
      <c r="E31" s="73"/>
      <c r="F31" s="73"/>
      <c r="G31" s="104">
        <v>229</v>
      </c>
      <c r="H31" s="73"/>
      <c r="I31" s="73"/>
      <c r="J31" s="69">
        <v>671</v>
      </c>
      <c r="K31" s="70">
        <v>40</v>
      </c>
      <c r="L31" s="68">
        <v>0</v>
      </c>
      <c r="M31" s="70">
        <v>173799</v>
      </c>
      <c r="N31" s="70">
        <v>2633</v>
      </c>
      <c r="O31" s="70">
        <v>171166</v>
      </c>
    </row>
    <row r="32" spans="1:15" s="17" customFormat="1" ht="24" customHeight="1">
      <c r="A32" s="90" t="s">
        <v>21</v>
      </c>
      <c r="B32" s="90"/>
      <c r="C32" s="91"/>
      <c r="D32" s="105">
        <v>5</v>
      </c>
      <c r="E32" s="93"/>
      <c r="F32" s="93"/>
      <c r="G32" s="104">
        <v>5</v>
      </c>
      <c r="H32" s="93"/>
      <c r="I32" s="93"/>
      <c r="J32" s="67">
        <v>0</v>
      </c>
      <c r="K32" s="68">
        <v>0</v>
      </c>
      <c r="L32" s="68">
        <v>0</v>
      </c>
      <c r="M32" s="67">
        <v>0</v>
      </c>
      <c r="N32" s="68">
        <v>0</v>
      </c>
      <c r="O32" s="68">
        <v>0</v>
      </c>
    </row>
    <row r="33" spans="1:15" s="17" customFormat="1" ht="14.45" customHeight="1">
      <c r="A33" s="90" t="s">
        <v>35</v>
      </c>
      <c r="B33" s="90"/>
      <c r="C33" s="91"/>
      <c r="D33" s="105">
        <v>25</v>
      </c>
      <c r="E33" s="93"/>
      <c r="F33" s="93"/>
      <c r="G33" s="104">
        <v>14</v>
      </c>
      <c r="H33" s="93"/>
      <c r="I33" s="93"/>
      <c r="J33" s="69">
        <v>11</v>
      </c>
      <c r="K33" s="68">
        <v>0</v>
      </c>
      <c r="L33" s="68">
        <v>0</v>
      </c>
      <c r="M33" s="69">
        <v>29875</v>
      </c>
      <c r="N33" s="70">
        <v>576</v>
      </c>
      <c r="O33" s="70">
        <v>29299</v>
      </c>
    </row>
    <row r="34" spans="1:15" s="17" customFormat="1" ht="14.45" customHeight="1">
      <c r="A34" s="90" t="s">
        <v>36</v>
      </c>
      <c r="B34" s="90"/>
      <c r="C34" s="91"/>
      <c r="D34" s="105">
        <v>45</v>
      </c>
      <c r="E34" s="93"/>
      <c r="F34" s="93"/>
      <c r="G34" s="104">
        <v>42</v>
      </c>
      <c r="H34" s="93"/>
      <c r="I34" s="93"/>
      <c r="J34" s="69">
        <v>3</v>
      </c>
      <c r="K34" s="68">
        <v>0</v>
      </c>
      <c r="L34" s="68">
        <v>0</v>
      </c>
      <c r="M34" s="69">
        <v>22343</v>
      </c>
      <c r="N34" s="70">
        <v>285</v>
      </c>
      <c r="O34" s="70">
        <v>22058</v>
      </c>
    </row>
    <row r="35" spans="1:15" s="17" customFormat="1" ht="14.45" customHeight="1">
      <c r="A35" s="90" t="s">
        <v>37</v>
      </c>
      <c r="B35" s="90"/>
      <c r="C35" s="91"/>
      <c r="D35" s="105">
        <v>23</v>
      </c>
      <c r="E35" s="93"/>
      <c r="F35" s="93"/>
      <c r="G35" s="104">
        <v>19</v>
      </c>
      <c r="H35" s="93"/>
      <c r="I35" s="93"/>
      <c r="J35" s="69">
        <v>3</v>
      </c>
      <c r="K35" s="70">
        <v>1</v>
      </c>
      <c r="L35" s="68">
        <v>0</v>
      </c>
      <c r="M35" s="69">
        <v>22453</v>
      </c>
      <c r="N35" s="70">
        <v>137</v>
      </c>
      <c r="O35" s="70">
        <v>22316</v>
      </c>
    </row>
    <row r="36" spans="1:15" s="17" customFormat="1" ht="14.45" customHeight="1">
      <c r="A36" s="90" t="s">
        <v>38</v>
      </c>
      <c r="B36" s="90"/>
      <c r="C36" s="91"/>
      <c r="D36" s="105">
        <v>33</v>
      </c>
      <c r="E36" s="93"/>
      <c r="F36" s="93"/>
      <c r="G36" s="104">
        <v>16</v>
      </c>
      <c r="H36" s="93"/>
      <c r="I36" s="93"/>
      <c r="J36" s="69">
        <v>17</v>
      </c>
      <c r="K36" s="68">
        <v>0</v>
      </c>
      <c r="L36" s="68">
        <v>0</v>
      </c>
      <c r="M36" s="69">
        <v>25814</v>
      </c>
      <c r="N36" s="70">
        <v>320</v>
      </c>
      <c r="O36" s="70">
        <v>25494</v>
      </c>
    </row>
    <row r="37" spans="1:15" s="17" customFormat="1" ht="14.45" customHeight="1">
      <c r="A37" s="90" t="s">
        <v>39</v>
      </c>
      <c r="B37" s="90"/>
      <c r="C37" s="91"/>
      <c r="D37" s="105">
        <v>33</v>
      </c>
      <c r="E37" s="93"/>
      <c r="F37" s="93"/>
      <c r="G37" s="104">
        <v>32</v>
      </c>
      <c r="H37" s="93"/>
      <c r="I37" s="93"/>
      <c r="J37" s="69">
        <v>1</v>
      </c>
      <c r="K37" s="68">
        <v>0</v>
      </c>
      <c r="L37" s="68">
        <v>0</v>
      </c>
      <c r="M37" s="69">
        <v>14892</v>
      </c>
      <c r="N37" s="70">
        <v>180</v>
      </c>
      <c r="O37" s="70">
        <v>14712</v>
      </c>
    </row>
    <row r="38" spans="1:15" s="17" customFormat="1" ht="14.45" customHeight="1">
      <c r="A38" s="90" t="s">
        <v>40</v>
      </c>
      <c r="B38" s="90"/>
      <c r="C38" s="91"/>
      <c r="D38" s="105">
        <v>691</v>
      </c>
      <c r="E38" s="93"/>
      <c r="F38" s="93"/>
      <c r="G38" s="104">
        <v>58</v>
      </c>
      <c r="H38" s="93"/>
      <c r="I38" s="93"/>
      <c r="J38" s="69">
        <v>630</v>
      </c>
      <c r="K38" s="70">
        <v>3</v>
      </c>
      <c r="L38" s="68">
        <v>0</v>
      </c>
      <c r="M38" s="69">
        <v>12033</v>
      </c>
      <c r="N38" s="70">
        <v>225</v>
      </c>
      <c r="O38" s="70">
        <v>11808</v>
      </c>
    </row>
    <row r="39" spans="1:15" s="17" customFormat="1" ht="14.45" customHeight="1">
      <c r="A39" s="90" t="s">
        <v>41</v>
      </c>
      <c r="B39" s="90"/>
      <c r="C39" s="91"/>
      <c r="D39" s="105">
        <v>81</v>
      </c>
      <c r="E39" s="93"/>
      <c r="F39" s="93"/>
      <c r="G39" s="104">
        <v>39</v>
      </c>
      <c r="H39" s="93"/>
      <c r="I39" s="93"/>
      <c r="J39" s="69">
        <v>6</v>
      </c>
      <c r="K39" s="70">
        <v>36</v>
      </c>
      <c r="L39" s="68">
        <v>0</v>
      </c>
      <c r="M39" s="69">
        <v>44799</v>
      </c>
      <c r="N39" s="70">
        <v>899</v>
      </c>
      <c r="O39" s="70">
        <v>43900</v>
      </c>
    </row>
    <row r="40" spans="1:15" s="17" customFormat="1" ht="24" customHeight="1">
      <c r="A40" s="90" t="s">
        <v>42</v>
      </c>
      <c r="B40" s="90"/>
      <c r="C40" s="91"/>
      <c r="D40" s="105">
        <v>4</v>
      </c>
      <c r="E40" s="93"/>
      <c r="F40" s="93"/>
      <c r="G40" s="104">
        <v>4</v>
      </c>
      <c r="H40" s="93"/>
      <c r="I40" s="93"/>
      <c r="J40" s="67">
        <v>0</v>
      </c>
      <c r="K40" s="68">
        <v>0</v>
      </c>
      <c r="L40" s="68">
        <v>0</v>
      </c>
      <c r="M40" s="69">
        <v>320</v>
      </c>
      <c r="N40" s="70">
        <v>6</v>
      </c>
      <c r="O40" s="70">
        <v>314</v>
      </c>
    </row>
    <row r="41" spans="1:15" s="17" customFormat="1" ht="24" customHeight="1">
      <c r="A41" s="90" t="s">
        <v>43</v>
      </c>
      <c r="B41" s="90"/>
      <c r="C41" s="91"/>
      <c r="D41" s="92">
        <v>0</v>
      </c>
      <c r="E41" s="93"/>
      <c r="F41" s="93"/>
      <c r="G41" s="94">
        <v>0</v>
      </c>
      <c r="H41" s="93"/>
      <c r="I41" s="93"/>
      <c r="J41" s="67">
        <v>0</v>
      </c>
      <c r="K41" s="68">
        <v>0</v>
      </c>
      <c r="L41" s="68">
        <v>0</v>
      </c>
      <c r="M41" s="69">
        <v>1270</v>
      </c>
      <c r="N41" s="70">
        <v>5</v>
      </c>
      <c r="O41" s="70">
        <v>1265</v>
      </c>
    </row>
    <row r="42" spans="1:15" s="17" customFormat="1" ht="26.1" customHeight="1">
      <c r="A42" s="77" t="s">
        <v>3</v>
      </c>
      <c r="B42" s="77"/>
      <c r="C42" s="78"/>
      <c r="D42" s="29"/>
      <c r="E42" s="31"/>
      <c r="F42" s="56">
        <v>2.06</v>
      </c>
      <c r="G42" s="86">
        <v>6.02</v>
      </c>
      <c r="H42" s="87"/>
      <c r="I42" s="87"/>
      <c r="J42" s="64">
        <v>0.15</v>
      </c>
      <c r="K42" s="64">
        <v>14.29</v>
      </c>
      <c r="L42" s="64" t="s">
        <v>82</v>
      </c>
      <c r="M42" s="64">
        <v>1.41</v>
      </c>
      <c r="N42" s="65">
        <v>2.4500000000000002</v>
      </c>
      <c r="O42" s="65">
        <v>1.39</v>
      </c>
    </row>
    <row r="43" spans="1:15" ht="33.950000000000003" customHeight="1" thickBot="1">
      <c r="A43" s="75" t="s">
        <v>4</v>
      </c>
      <c r="B43" s="75"/>
      <c r="C43" s="76"/>
      <c r="D43" s="25"/>
      <c r="E43" s="32"/>
      <c r="F43" s="57">
        <v>3.98</v>
      </c>
      <c r="G43" s="88">
        <v>20.53</v>
      </c>
      <c r="H43" s="89"/>
      <c r="I43" s="89"/>
      <c r="J43" s="57">
        <v>0.45</v>
      </c>
      <c r="K43" s="66">
        <v>-13.04</v>
      </c>
      <c r="L43" s="57" t="s">
        <v>82</v>
      </c>
      <c r="M43" s="57">
        <v>4.93</v>
      </c>
      <c r="N43" s="57">
        <v>5.45</v>
      </c>
      <c r="O43" s="66">
        <v>4.92</v>
      </c>
    </row>
    <row r="44" spans="1:15" ht="18" customHeight="1">
      <c r="A44" s="79" t="s">
        <v>13</v>
      </c>
      <c r="B44" s="79"/>
      <c r="C44" s="79"/>
      <c r="D44" s="79"/>
      <c r="E44" s="79"/>
      <c r="F44" s="79"/>
      <c r="G44" s="79"/>
      <c r="H44" s="79"/>
      <c r="I44" s="79"/>
      <c r="J44" s="14" t="s">
        <v>14</v>
      </c>
      <c r="K44" s="13"/>
      <c r="L44" s="13"/>
      <c r="M44" s="13"/>
      <c r="N44" s="13"/>
      <c r="O44" s="13"/>
    </row>
    <row r="45" spans="1:15" ht="50.1" customHeight="1">
      <c r="A45" s="74" t="str">
        <f>SUBSTITUTE(A67,CHAR(10),CHAR(10)&amp;"　　　　　")</f>
        <v>說　　明：1.自95年全面校正訂定「團體協約」份數，凡統計期間仍有效存續之團體協約才列入統計。
　　　　　2.本表數字係依100年5月1日修訂生效之工會法分類統計。</v>
      </c>
      <c r="B45" s="74"/>
      <c r="C45" s="74"/>
      <c r="D45" s="74"/>
      <c r="E45" s="74"/>
      <c r="F45" s="74"/>
      <c r="G45" s="74"/>
      <c r="H45" s="74"/>
      <c r="I45" s="74"/>
      <c r="J45" s="12" t="str">
        <f>SUBSTITUTE(A68,CHAR(10),CHAR(10)&amp;"　　　")</f>
        <v>Note：1.Beginning in 2006,  data series of the collective agreement contain only the number of the establishments which are
　　　   effectively functioned during.
　　　2.For statistical figures tabulated in this table, the amended Labor Union Act taking effect on May 1st, 2011 have been referred.</v>
      </c>
      <c r="K45" s="12"/>
      <c r="L45" s="12"/>
      <c r="M45" s="12"/>
      <c r="N45" s="12"/>
      <c r="O45" s="12"/>
    </row>
    <row r="46" spans="1:15">
      <c r="A46" s="18"/>
      <c r="B46" s="18"/>
      <c r="C46" s="18"/>
    </row>
    <row r="65" spans="1:1" hidden="1"/>
    <row r="66" spans="1:1" hidden="1"/>
    <row r="67" spans="1:1" ht="157.5" hidden="1">
      <c r="A67" s="55" t="s">
        <v>15</v>
      </c>
    </row>
    <row r="68" spans="1:1" ht="273" hidden="1">
      <c r="A68" s="63" t="s">
        <v>16</v>
      </c>
    </row>
    <row r="70" spans="1:1">
      <c r="A70" s="27"/>
    </row>
  </sheetData>
  <mergeCells count="95">
    <mergeCell ref="D29:F29"/>
    <mergeCell ref="G29:I29"/>
    <mergeCell ref="D30:F30"/>
    <mergeCell ref="G30:I30"/>
    <mergeCell ref="D31:F31"/>
    <mergeCell ref="G31:I31"/>
    <mergeCell ref="D26:F26"/>
    <mergeCell ref="G26:I26"/>
    <mergeCell ref="D27:F27"/>
    <mergeCell ref="G27:I27"/>
    <mergeCell ref="D28:F28"/>
    <mergeCell ref="G28:I28"/>
    <mergeCell ref="D23:F23"/>
    <mergeCell ref="G23:I23"/>
    <mergeCell ref="D24:F24"/>
    <mergeCell ref="G24:I24"/>
    <mergeCell ref="D25:F25"/>
    <mergeCell ref="G25:I25"/>
    <mergeCell ref="D20:F20"/>
    <mergeCell ref="G20:I20"/>
    <mergeCell ref="D21:F21"/>
    <mergeCell ref="G21:I21"/>
    <mergeCell ref="D22:F22"/>
    <mergeCell ref="G22:I22"/>
    <mergeCell ref="D17:F17"/>
    <mergeCell ref="G17:I17"/>
    <mergeCell ref="D18:F18"/>
    <mergeCell ref="G18:I18"/>
    <mergeCell ref="D19:F19"/>
    <mergeCell ref="G19:I19"/>
    <mergeCell ref="G14:I14"/>
    <mergeCell ref="D15:F15"/>
    <mergeCell ref="G15:I15"/>
    <mergeCell ref="D16:F16"/>
    <mergeCell ref="G16:I16"/>
    <mergeCell ref="A36:C36"/>
    <mergeCell ref="D36:F36"/>
    <mergeCell ref="G36:I36"/>
    <mergeCell ref="J4:L4"/>
    <mergeCell ref="A37:C37"/>
    <mergeCell ref="D37:F37"/>
    <mergeCell ref="G37:I37"/>
    <mergeCell ref="A32:C32"/>
    <mergeCell ref="D32:F32"/>
    <mergeCell ref="G32:I32"/>
    <mergeCell ref="A33:C33"/>
    <mergeCell ref="D33:F33"/>
    <mergeCell ref="G33:I33"/>
    <mergeCell ref="D13:F13"/>
    <mergeCell ref="G13:I13"/>
    <mergeCell ref="D14:F14"/>
    <mergeCell ref="A34:C34"/>
    <mergeCell ref="D34:F34"/>
    <mergeCell ref="G34:I34"/>
    <mergeCell ref="A35:C35"/>
    <mergeCell ref="D35:F35"/>
    <mergeCell ref="G35:I35"/>
    <mergeCell ref="A38:C38"/>
    <mergeCell ref="D38:F38"/>
    <mergeCell ref="G38:I38"/>
    <mergeCell ref="A39:C39"/>
    <mergeCell ref="D39:F39"/>
    <mergeCell ref="G39:I39"/>
    <mergeCell ref="D41:F41"/>
    <mergeCell ref="G41:I41"/>
    <mergeCell ref="G10:I10"/>
    <mergeCell ref="J1:O1"/>
    <mergeCell ref="D3:I3"/>
    <mergeCell ref="J3:L3"/>
    <mergeCell ref="A1:I1"/>
    <mergeCell ref="M3:O3"/>
    <mergeCell ref="A3:C6"/>
    <mergeCell ref="G4:I4"/>
    <mergeCell ref="D4:F4"/>
    <mergeCell ref="G11:I11"/>
    <mergeCell ref="G12:I12"/>
    <mergeCell ref="A40:C40"/>
    <mergeCell ref="D40:F40"/>
    <mergeCell ref="G40:I40"/>
    <mergeCell ref="J44:O44"/>
    <mergeCell ref="J45:O45"/>
    <mergeCell ref="A9:C11"/>
    <mergeCell ref="D9:I9"/>
    <mergeCell ref="J9:L9"/>
    <mergeCell ref="M9:O9"/>
    <mergeCell ref="D12:F12"/>
    <mergeCell ref="A45:I45"/>
    <mergeCell ref="A43:C43"/>
    <mergeCell ref="A42:C42"/>
    <mergeCell ref="A44:I44"/>
    <mergeCell ref="D10:F10"/>
    <mergeCell ref="D11:F11"/>
    <mergeCell ref="G42:I42"/>
    <mergeCell ref="G43:I43"/>
    <mergeCell ref="A41:C41"/>
  </mergeCells>
  <phoneticPr fontId="1" type="noConversion"/>
  <printOptions horizontalCentered="1"/>
  <pageMargins left="0.78740157480314965" right="0.78740157480314965" top="0.39370078740157483" bottom="0.78740157480314965" header="0" footer="0"/>
  <pageSetup paperSize="9" firstPageNumber="40" pageOrder="overThenDown" orientation="portrait" useFirstPageNumber="1" r:id="rId1"/>
  <headerFooter alignWithMargins="0">
    <oddHeader>&amp;C
　　　　　　　　　　　　　　　　　　　　</oddHeader>
    <oddFooter>&amp;C&amp;"新細明體"&amp;9 -&amp;P-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3040</vt:lpstr>
      <vt:lpstr>'3040'!Print_Area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鄭大偉</cp:lastModifiedBy>
  <cp:lastPrinted>2020-12-20T08:14:13Z</cp:lastPrinted>
  <dcterms:created xsi:type="dcterms:W3CDTF">2005-01-26T03:51:16Z</dcterms:created>
  <dcterms:modified xsi:type="dcterms:W3CDTF">2025-08-28T07:44:48Z</dcterms:modified>
</cp:coreProperties>
</file>