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Z:\統計處\統計處公用\一科\新版月報1140905\"/>
    </mc:Choice>
  </mc:AlternateContent>
  <xr:revisionPtr revIDLastSave="0" documentId="13_ncr:1_{6F2A8381-1B29-4B70-92B4-B52C650F6914}" xr6:coauthVersionLast="47" xr6:coauthVersionMax="47" xr10:uidLastSave="{00000000-0000-0000-0000-000000000000}"/>
  <bookViews>
    <workbookView xWindow="24450" yWindow="30" windowWidth="28770" windowHeight="15450" xr2:uid="{00000000-000D-0000-FFFF-FFFF00000000}"/>
  </bookViews>
  <sheets>
    <sheet name="3040" sheetId="1" r:id="rId1"/>
  </sheets>
  <definedNames>
    <definedName name="_xlnm.Print_Area" localSheetId="0">'3040'!$A$1:$O$45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45" i="1" l="1"/>
  <c r="A45" i="1"/>
</calcChain>
</file>

<file path=xl/sharedStrings.xml><?xml version="1.0" encoding="utf-8"?>
<sst xmlns="http://schemas.openxmlformats.org/spreadsheetml/2006/main" count="113" uniqueCount="83">
  <si>
    <t>表 3-4 事業單位團體協約及勞資會議概況</t>
  </si>
  <si>
    <t>Table 3-4 Status of Collective Agreement and Labor-management
Committees of Enterprises</t>
  </si>
  <si>
    <t xml:space="preserve"> 99年底</t>
  </si>
  <si>
    <t>本季底與上季底比較(％)
Change from last period</t>
  </si>
  <si>
    <t>本季底與上年同季底比較(％)
Change from the same period of 
last year</t>
  </si>
  <si>
    <t>Grand total</t>
  </si>
  <si>
    <t>公　　營</t>
  </si>
  <si>
    <t>總　　計</t>
  </si>
  <si>
    <t>產　　業</t>
  </si>
  <si>
    <t>民　　營</t>
  </si>
  <si>
    <t>Public sector</t>
  </si>
  <si>
    <t>Private sector</t>
  </si>
  <si>
    <t>職　　業</t>
  </si>
  <si>
    <t>資料來源：勞動部勞動關係司。</t>
  </si>
  <si>
    <t>Source：The Department of Employment Relations, MOL.</t>
  </si>
  <si>
    <t>說　　明：1.自95年全面校正訂定「團體協約」份數，凡統計期間仍有效存續之團體協約才列入統計。
2.本表數字係依100年5月1日修訂生效之工會法分類統計。</t>
  </si>
  <si>
    <t>Note：1.Beginning in 2006,  data series of the collective agreement contain only the number of the establishments which are
   effectively functioned during.
2.For statistical figures tabulated in this table, the amended Labor Union Act taking effect on May 1st, 2011 have been referred.</t>
  </si>
  <si>
    <t xml:space="preserve"> End of 2010</t>
  </si>
  <si>
    <t>項　　目　　別
Item</t>
  </si>
  <si>
    <t>項　　目　　別
Item</t>
  </si>
  <si>
    <t>企　　業</t>
  </si>
  <si>
    <t>本　　部　
Ministry of  Labor</t>
  </si>
  <si>
    <t>Industrial unions</t>
  </si>
  <si>
    <t>其　　他</t>
  </si>
  <si>
    <t>Other unions</t>
  </si>
  <si>
    <t>Corporate unions</t>
  </si>
  <si>
    <t>Professional unions</t>
  </si>
  <si>
    <t>勞 資 會 議 (家)　　Labor-management committees (Establishment)</t>
  </si>
  <si>
    <t>企　　業　　Corporate unions</t>
  </si>
  <si>
    <t>職　　業　　Professional unions</t>
  </si>
  <si>
    <t>計</t>
  </si>
  <si>
    <t>Total</t>
  </si>
  <si>
    <t>團　　　體　　　協　　　約　　(份)　　</t>
  </si>
  <si>
    <t>　　Collective agreement (Case)</t>
  </si>
  <si>
    <t>總　　計　　Grand total</t>
  </si>
  <si>
    <t>新  北  市　New Taipei City</t>
  </si>
  <si>
    <t>臺  北  市　Taipei City</t>
  </si>
  <si>
    <t>桃  園  市　Taoyuan City</t>
  </si>
  <si>
    <t>臺  中  市　Taichung City</t>
  </si>
  <si>
    <t>臺  南  市　Tainan City</t>
  </si>
  <si>
    <t>高  雄  市　Kaohsiung City</t>
  </si>
  <si>
    <t>其他縣市　Other Cities</t>
  </si>
  <si>
    <t>科技產業園區
Technology Industrial Park</t>
  </si>
  <si>
    <t>科 學 園 區
Science Parks</t>
  </si>
  <si>
    <t xml:space="preserve"> End of 2011</t>
  </si>
  <si>
    <t xml:space="preserve"> End of 2012</t>
  </si>
  <si>
    <t xml:space="preserve"> End of 2013</t>
  </si>
  <si>
    <t xml:space="preserve"> End of 2014</t>
  </si>
  <si>
    <t xml:space="preserve"> End of 2015</t>
  </si>
  <si>
    <t xml:space="preserve"> End of 2016</t>
  </si>
  <si>
    <t xml:space="preserve"> End of 2017</t>
  </si>
  <si>
    <t xml:space="preserve"> End of 2018</t>
  </si>
  <si>
    <t xml:space="preserve"> End of 2019</t>
  </si>
  <si>
    <t xml:space="preserve"> End of 2020</t>
  </si>
  <si>
    <t xml:space="preserve"> End of 2021</t>
  </si>
  <si>
    <t xml:space="preserve"> End of 2022</t>
  </si>
  <si>
    <t xml:space="preserve"> End of 2023</t>
  </si>
  <si>
    <t xml:space="preserve"> End of 2024</t>
  </si>
  <si>
    <t xml:space="preserve"> End of Ⅱ</t>
  </si>
  <si>
    <t xml:space="preserve"> End of Ⅲ</t>
  </si>
  <si>
    <t xml:space="preserve"> End of Ⅳ</t>
  </si>
  <si>
    <t xml:space="preserve"> End of 2025</t>
  </si>
  <si>
    <t xml:space="preserve"> End of Ⅰ</t>
  </si>
  <si>
    <t>100年底</t>
  </si>
  <si>
    <t>101年底</t>
  </si>
  <si>
    <t>102年底</t>
  </si>
  <si>
    <t>103年底</t>
  </si>
  <si>
    <t>104年底</t>
  </si>
  <si>
    <t>105年底</t>
  </si>
  <si>
    <t>106年底</t>
  </si>
  <si>
    <t>107年底</t>
  </si>
  <si>
    <t>108年底</t>
  </si>
  <si>
    <t>109年底</t>
  </si>
  <si>
    <t>110年底</t>
  </si>
  <si>
    <t>111年底</t>
  </si>
  <si>
    <t>112年底</t>
  </si>
  <si>
    <t>113年底</t>
  </si>
  <si>
    <t>第2季底</t>
  </si>
  <si>
    <t>第3季底</t>
  </si>
  <si>
    <t>第4季底</t>
  </si>
  <si>
    <t>114年底</t>
  </si>
  <si>
    <t>第1季底</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</si>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</sst>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180" formatCode="###0\ "/>
    <numFmt numFmtId="181" formatCode="###,##0\ \ "/>
    <numFmt numFmtId="182" formatCode="\(##0.00\)"/>
    <numFmt numFmtId="183" formatCode="###,##0;\-###,##0;&quot;&quot;"/>
    <numFmt numFmtId="184" formatCode="###0.00"/>
    <numFmt numFmtId="185" formatCode="###,##0"/>
    <numFmt numFmtId="186" formatCode="###,##0;\-###,##0;&quot;－&quot;"/>
  </numFmts>
  <fonts count="30">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9"/>
      <name val="Times New Roman"/>
    </font>
    <font>
      <sz val="12"/>
      <name val="Times New Roman"/>
    </font>
    <font>
      <sz val="8.25"/>
      <name val="新細明體"/>
      <charset val="136"/>
    </font>
    <font>
      <sz val="8.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42">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43">
    <xf numFmtId="0" fontId="0" fillId="2" borderId="0">
      <alignment vertical="center"/>
    </xf>
    <xf numFmtId="0" fontId="11" fillId="3" borderId="0" applyNumberFormat="0" applyAlignment="0" applyProtection="0">
      <alignment vertical="center"/>
    </xf>
    <xf numFmtId="0" fontId="11" fillId="4" borderId="0" applyNumberFormat="0" applyAlignment="0" applyProtection="0">
      <alignment vertical="center"/>
    </xf>
    <xf numFmtId="0" fontId="11" fillId="5" borderId="0" applyNumberFormat="0" applyAlignment="0" applyProtection="0">
      <alignment vertical="center"/>
    </xf>
    <xf numFmtId="0" fontId="11" fillId="6" borderId="0" applyNumberFormat="0" applyAlignment="0" applyProtection="0">
      <alignment vertical="center"/>
    </xf>
    <xf numFmtId="0" fontId="11" fillId="7" borderId="0" applyNumberFormat="0" applyAlignment="0" applyProtection="0">
      <alignment vertical="center"/>
    </xf>
    <xf numFmtId="0" fontId="11" fillId="8" borderId="0" applyNumberFormat="0" applyAlignment="0" applyProtection="0">
      <alignment vertical="center"/>
    </xf>
    <xf numFmtId="0" fontId="11" fillId="9" borderId="0" applyNumberFormat="0" applyAlignment="0" applyProtection="0">
      <alignment vertical="center"/>
    </xf>
    <xf numFmtId="0" fontId="11" fillId="10" borderId="0" applyNumberFormat="0" applyAlignment="0" applyProtection="0">
      <alignment vertical="center"/>
    </xf>
    <xf numFmtId="0" fontId="11" fillId="11" borderId="0" applyNumberFormat="0" applyAlignment="0" applyProtection="0">
      <alignment vertical="center"/>
    </xf>
    <xf numFmtId="0" fontId="11" fillId="12" borderId="0" applyNumberFormat="0" applyAlignment="0" applyProtection="0">
      <alignment vertical="center"/>
    </xf>
    <xf numFmtId="0" fontId="11" fillId="13" borderId="0" applyNumberFormat="0" applyAlignment="0" applyProtection="0">
      <alignment vertical="center"/>
    </xf>
    <xf numFmtId="0" fontId="11" fillId="14" borderId="0" applyNumberFormat="0" applyAlignment="0" applyProtection="0">
      <alignment vertical="center"/>
    </xf>
    <xf numFmtId="0" fontId="12" fillId="15" borderId="0" applyNumberFormat="0" applyAlignment="0" applyProtection="0">
      <alignment vertical="center"/>
    </xf>
    <xf numFmtId="0" fontId="12" fillId="16" borderId="0" applyNumberFormat="0" applyAlignment="0" applyProtection="0">
      <alignment vertical="center"/>
    </xf>
    <xf numFmtId="0" fontId="12" fillId="17" borderId="0" applyNumberFormat="0" applyAlignment="0" applyProtection="0">
      <alignment vertical="center"/>
    </xf>
    <xf numFmtId="0" fontId="12" fillId="18" borderId="0" applyNumberFormat="0" applyAlignment="0" applyProtection="0">
      <alignment vertical="center"/>
    </xf>
    <xf numFmtId="0" fontId="12" fillId="19" borderId="0" applyNumberFormat="0" applyAlignment="0" applyProtection="0">
      <alignment vertical="center"/>
    </xf>
    <xf numFmtId="0" fontId="12" fillId="20" borderId="0" applyNumberFormat="0" applyAlignment="0" applyProtection="0">
      <alignment vertical="center"/>
    </xf>
    <xf numFmtId="41" fontId="4" fillId="2" borderId="0" applyFont="0" applyAlignment="0" applyProtection="0">
      <alignment vertical="center"/>
    </xf>
    <xf numFmtId="0" fontId="13" fillId="21" borderId="0" applyNumberFormat="0" applyAlignment="0" applyProtection="0">
      <alignment vertical="center"/>
    </xf>
    <xf numFmtId="0" fontId="14" fillId="2" borderId="1" applyNumberFormat="0" applyAlignment="0" applyProtection="0">
      <alignment vertical="center"/>
    </xf>
    <xf numFmtId="0" fontId="15" fillId="22" borderId="0" applyNumberFormat="0" applyAlignment="0" applyProtection="0">
      <alignment vertical="center"/>
    </xf>
    <xf numFmtId="0" fontId="16" fillId="23" borderId="2" applyNumberFormat="0" applyAlignment="0" applyProtection="0">
      <alignment vertical="center"/>
    </xf>
    <xf numFmtId="0" fontId="17" fillId="2" borderId="3" applyNumberFormat="0" applyAlignment="0" applyProtection="0">
      <alignment vertical="center"/>
    </xf>
    <xf numFmtId="0" fontId="4" fillId="24" borderId="4" applyNumberFormat="0" applyFont="0" applyAlignment="0" applyProtection="0">
      <alignment vertical="center"/>
    </xf>
    <xf numFmtId="0" fontId="18" fillId="2" borderId="0" applyNumberFormat="0" applyAlignment="0" applyProtection="0">
      <alignment vertical="center"/>
    </xf>
    <xf numFmtId="0" fontId="12" fillId="25" borderId="0" applyNumberFormat="0" applyAlignment="0" applyProtection="0">
      <alignment vertical="center"/>
    </xf>
    <xf numFmtId="0" fontId="12" fillId="26" borderId="0" applyNumberFormat="0" applyAlignment="0" applyProtection="0">
      <alignment vertical="center"/>
    </xf>
    <xf numFmtId="0" fontId="12" fillId="27" borderId="0" applyNumberFormat="0" applyAlignment="0" applyProtection="0">
      <alignment vertical="center"/>
    </xf>
    <xf numFmtId="0" fontId="12" fillId="28" borderId="0" applyNumberFormat="0" applyAlignment="0" applyProtection="0">
      <alignment vertical="center"/>
    </xf>
    <xf numFmtId="0" fontId="12" fillId="29" borderId="0" applyNumberFormat="0" applyAlignment="0" applyProtection="0">
      <alignment vertical="center"/>
    </xf>
    <xf numFmtId="0" fontId="12" fillId="30" borderId="0" applyNumberFormat="0" applyAlignment="0" applyProtection="0">
      <alignment vertical="center"/>
    </xf>
    <xf numFmtId="0" fontId="19" fillId="2" borderId="0" applyNumberFormat="0" applyAlignment="0" applyProtection="0">
      <alignment vertical="center"/>
    </xf>
    <xf numFmtId="0" fontId="20" fillId="2" borderId="5" applyNumberFormat="0" applyAlignment="0" applyProtection="0">
      <alignment vertical="center"/>
    </xf>
    <xf numFmtId="0" fontId="21" fillId="2" borderId="6" applyNumberFormat="0" applyAlignment="0" applyProtection="0">
      <alignment vertical="center"/>
    </xf>
    <xf numFmtId="0" fontId="22" fillId="2" borderId="7" applyNumberFormat="0" applyAlignment="0" applyProtection="0">
      <alignment vertical="center"/>
    </xf>
    <xf numFmtId="0" fontId="22" fillId="2" borderId="0" applyNumberFormat="0" applyAlignment="0" applyProtection="0">
      <alignment vertical="center"/>
    </xf>
    <xf numFmtId="0" fontId="23" fillId="31" borderId="2" applyNumberFormat="0" applyAlignment="0" applyProtection="0">
      <alignment vertical="center"/>
    </xf>
    <xf numFmtId="0" fontId="24" fillId="23" borderId="8" applyNumberFormat="0" applyAlignment="0" applyProtection="0">
      <alignment vertical="center"/>
    </xf>
    <xf numFmtId="0" fontId="25" fillId="32" borderId="9" applyNumberFormat="0" applyAlignment="0" applyProtection="0">
      <alignment vertical="center"/>
    </xf>
    <xf numFmtId="0" fontId="26" fillId="33" borderId="0" applyNumberFormat="0" applyAlignment="0" applyProtection="0">
      <alignment vertical="center"/>
    </xf>
    <xf numFmtId="0" fontId="27" fillId="2" borderId="0" applyNumberFormat="0" applyAlignment="0" applyProtection="0">
      <alignment vertical="center"/>
    </xf>
  </cellStyleXfs>
  <cellXfs count="109">
    <xf numFmtId="0" fontId="0" fillId="2" borderId="0" xfId="0" applyNumberFormat="1" applyFont="1" applyFill="1" applyBorder="1" applyAlignment="1" applyProtection="1">
      <alignment vertical="center"/>
    </xf>
    <xf numFmtId="0" fontId="9" fillId="2" borderId="31" xfId="0" applyNumberFormat="1" applyFont="1" applyFill="1" applyBorder="1" applyAlignment="1" applyProtection="1">
      <alignment horizontal="center" vertical="center" wrapText="1"/>
    </xf>
    <xf numFmtId="0" fontId="9" fillId="2" borderId="30" xfId="0" applyNumberFormat="1" applyFont="1" applyFill="1" applyBorder="1" applyAlignment="1" applyProtection="1">
      <alignment horizontal="left" vertical="center" wrapText="1"/>
    </xf>
    <xf numFmtId="0" fontId="9" fillId="2" borderId="29" xfId="0" applyNumberFormat="1" applyFont="1" applyFill="1" applyBorder="1" applyAlignment="1" applyProtection="1">
      <alignment horizontal="left" vertical="center" wrapText="1"/>
    </xf>
    <xf numFmtId="0" fontId="10" fillId="2" borderId="29" xfId="0" applyNumberFormat="1" applyFont="1" applyFill="1" applyBorder="1" applyAlignment="1" applyProtection="1">
      <alignment horizontal="right" vertical="center"/>
    </xf>
    <xf numFmtId="0" fontId="10" fillId="2" borderId="28" xfId="0" applyNumberFormat="1" applyFont="1" applyFill="1" applyBorder="1" applyAlignment="1" applyProtection="1">
      <alignment horizontal="right" vertical="center"/>
    </xf>
    <xf numFmtId="0" fontId="10" fillId="2" borderId="34"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10" fillId="2" borderId="11"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10" fillId="2" borderId="33" xfId="0" applyNumberFormat="1" applyFont="1" applyFill="1" applyBorder="1" applyAlignment="1" applyProtection="1">
      <alignment horizontal="center" vertical="center" wrapText="1"/>
    </xf>
    <xf numFmtId="0" fontId="10" fillId="2" borderId="32"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vertical="top" wrapText="1"/>
    </xf>
    <xf numFmtId="49" fontId="10" fillId="2" borderId="32" xfId="0" applyNumberFormat="1" applyFont="1" applyFill="1" applyBorder="1" applyAlignment="1" applyProtection="1">
      <alignment horizontal="left" vertical="center" wrapText="1"/>
    </xf>
    <xf numFmtId="49" fontId="9" fillId="2" borderId="32" xfId="0" applyNumberFormat="1" applyFont="1" applyFill="1" applyBorder="1" applyAlignment="1" applyProtection="1">
      <alignment horizontal="left" vertical="center"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49" fontId="6" fillId="2" borderId="11" xfId="0" applyNumberFormat="1" applyFont="1" applyFill="1" applyBorder="1" applyAlignment="1" applyProtection="1">
      <alignment horizontal="left" vertical="center"/>
    </xf>
    <xf numFmtId="0" fontId="5" fillId="2" borderId="10" xfId="0" applyNumberFormat="1" applyFont="1" applyFill="1" applyBorder="1" applyAlignment="1" applyProtection="1">
      <alignment horizontal="left"/>
    </xf>
    <xf numFmtId="181" fontId="1" fillId="2" borderId="0" xfId="0" applyNumberFormat="1" applyFont="1" applyFill="1" applyBorder="1" applyAlignment="1" applyProtection="1">
      <alignment horizontal="right" vertical="center"/>
    </xf>
    <xf numFmtId="180" fontId="1" fillId="2" borderId="0" xfId="0" applyNumberFormat="1" applyFont="1" applyFill="1" applyBorder="1" applyAlignment="1" applyProtection="1">
      <alignment horizontal="right" vertical="center"/>
    </xf>
    <xf numFmtId="0" fontId="7" fillId="2" borderId="12" xfId="0" applyNumberFormat="1" applyFont="1" applyFill="1" applyBorder="1" applyAlignment="1" applyProtection="1">
      <alignment horizontal="right" vertical="center"/>
    </xf>
    <xf numFmtId="181" fontId="7" fillId="2" borderId="0" xfId="0" applyNumberFormat="1" applyFont="1" applyFill="1" applyBorder="1" applyAlignment="1" applyProtection="1">
      <alignment horizontal="right" vertical="center"/>
    </xf>
    <xf numFmtId="0" fontId="8" fillId="2" borderId="0" xfId="0" applyNumberFormat="1" applyFont="1" applyFill="1" applyBorder="1" applyAlignment="1" applyProtection="1">
      <alignment vertical="center"/>
    </xf>
    <xf numFmtId="0" fontId="10" fillId="2" borderId="10" xfId="0" applyNumberFormat="1" applyFont="1" applyFill="1" applyBorder="1" applyAlignment="1" applyProtection="1">
      <alignment horizontal="right"/>
    </xf>
    <xf numFmtId="180" fontId="7" fillId="2" borderId="13" xfId="19" applyNumberFormat="1" applyFont="1" applyFill="1" applyBorder="1" applyAlignment="1" applyProtection="1">
      <alignment horizontal="right" vertical="center"/>
    </xf>
    <xf numFmtId="0" fontId="10" fillId="2" borderId="15" xfId="0" applyNumberFormat="1" applyFont="1" applyFill="1" applyBorder="1" applyAlignment="1" applyProtection="1">
      <alignment horizontal="center" vertical="center" wrapText="1"/>
    </xf>
    <xf numFmtId="182" fontId="1" fillId="2" borderId="14" xfId="19" applyNumberFormat="1" applyFont="1" applyFill="1" applyBorder="1" applyAlignment="1" applyProtection="1">
      <alignment horizontal="right" vertical="center"/>
    </xf>
    <xf numFmtId="182" fontId="1" fillId="2" borderId="12" xfId="0" applyNumberFormat="1" applyFont="1" applyFill="1" applyBorder="1" applyAlignment="1" applyProtection="1">
      <alignment horizontal="right" vertical="center"/>
    </xf>
    <xf numFmtId="0" fontId="10" fillId="2" borderId="16" xfId="0" applyNumberFormat="1" applyFont="1" applyFill="1" applyBorder="1" applyAlignment="1" applyProtection="1">
      <alignment horizontal="center" vertical="center" wrapText="1"/>
    </xf>
    <xf numFmtId="0" fontId="10" fillId="2" borderId="17" xfId="0" applyNumberFormat="1" applyFont="1" applyFill="1" applyBorder="1" applyAlignment="1" applyProtection="1">
      <alignment horizontal="center" vertical="center" wrapText="1"/>
    </xf>
    <xf numFmtId="0" fontId="10" fillId="2" borderId="18" xfId="0" applyNumberFormat="1" applyFont="1" applyFill="1" applyBorder="1" applyAlignment="1" applyProtection="1">
      <alignment horizontal="center" vertical="center" wrapText="1"/>
    </xf>
    <xf numFmtId="0" fontId="10" fillId="2" borderId="19" xfId="0" applyNumberFormat="1" applyFont="1" applyFill="1" applyBorder="1" applyAlignment="1" applyProtection="1">
      <alignment horizontal="center" vertical="center" wrapText="1"/>
    </xf>
    <xf numFmtId="0" fontId="10" fillId="2" borderId="20" xfId="0" applyNumberFormat="1" applyFont="1" applyFill="1" applyBorder="1" applyAlignment="1" applyProtection="1">
      <alignment horizontal="center" vertical="center" wrapText="1"/>
    </xf>
    <xf numFmtId="0" fontId="10" fillId="2" borderId="21" xfId="0" applyNumberFormat="1" applyFont="1" applyFill="1" applyBorder="1" applyAlignment="1" applyProtection="1">
      <alignment horizontal="center" vertical="center" wrapText="1"/>
    </xf>
    <xf numFmtId="0" fontId="10" fillId="2" borderId="22" xfId="0" applyNumberFormat="1" applyFont="1" applyFill="1" applyBorder="1" applyAlignment="1" applyProtection="1">
      <alignment horizontal="center" vertical="center" wrapText="1"/>
    </xf>
    <xf numFmtId="0" fontId="10" fillId="2" borderId="16" xfId="0" applyNumberFormat="1" applyFont="1" applyFill="1" applyBorder="1" applyAlignment="1" applyProtection="1">
      <alignment horizontal="center" vertical="center"/>
    </xf>
    <xf numFmtId="0" fontId="10" fillId="2" borderId="23" xfId="0" applyNumberFormat="1" applyFont="1" applyFill="1" applyBorder="1" applyAlignment="1" applyProtection="1">
      <alignment horizontal="center" vertical="center" wrapText="1"/>
    </xf>
    <xf numFmtId="0" fontId="0" fillId="2" borderId="15" xfId="0" applyNumberFormat="1" applyFont="1" applyFill="1" applyBorder="1" applyAlignment="1" applyProtection="1">
      <alignment vertical="center"/>
    </xf>
    <xf numFmtId="0" fontId="0" fillId="2" borderId="19" xfId="0" applyNumberFormat="1" applyFont="1" applyFill="1" applyBorder="1" applyAlignment="1" applyProtection="1">
      <alignment vertical="center"/>
    </xf>
    <xf numFmtId="49" fontId="6" fillId="2" borderId="24" xfId="0" applyNumberFormat="1" applyFont="1" applyFill="1" applyBorder="1" applyAlignment="1" applyProtection="1">
      <alignment horizontal="center" vertical="center"/>
    </xf>
    <xf numFmtId="180" fontId="7" fillId="2" borderId="24" xfId="19" applyNumberFormat="1" applyFont="1" applyFill="1" applyBorder="1" applyAlignment="1" applyProtection="1">
      <alignment horizontal="right" vertical="center"/>
    </xf>
    <xf numFmtId="181" fontId="1" fillId="2" borderId="24" xfId="19" applyNumberFormat="1" applyFont="1" applyFill="1" applyBorder="1" applyAlignment="1" applyProtection="1">
      <alignment horizontal="right" vertical="center"/>
    </xf>
    <xf numFmtId="181" fontId="7" fillId="2" borderId="24" xfId="19" applyNumberFormat="1" applyFont="1" applyFill="1" applyBorder="1" applyAlignment="1" applyProtection="1">
      <alignment horizontal="right" vertical="center"/>
    </xf>
    <xf numFmtId="181" fontId="7" fillId="2" borderId="24" xfId="0" applyNumberFormat="1" applyFont="1" applyFill="1" applyBorder="1" applyAlignment="1" applyProtection="1">
      <alignment horizontal="right" vertical="center"/>
    </xf>
    <xf numFmtId="180" fontId="1" fillId="2" borderId="24" xfId="0" applyNumberFormat="1" applyFont="1" applyFill="1" applyBorder="1" applyAlignment="1" applyProtection="1">
      <alignment horizontal="right" vertical="center"/>
    </xf>
    <xf numFmtId="181" fontId="1" fillId="2" borderId="24" xfId="0" applyNumberFormat="1" applyFont="1" applyFill="1" applyBorder="1" applyAlignment="1" applyProtection="1">
      <alignment horizontal="right" vertical="center"/>
    </xf>
    <xf numFmtId="49" fontId="6" fillId="2" borderId="24" xfId="0" applyNumberFormat="1" applyFont="1" applyFill="1" applyBorder="1" applyAlignment="1" applyProtection="1">
      <alignment horizontal="left" vertical="center"/>
    </xf>
    <xf numFmtId="0" fontId="10" fillId="2" borderId="25" xfId="0" applyNumberFormat="1" applyFont="1" applyFill="1" applyBorder="1" applyAlignment="1" applyProtection="1">
      <alignment horizontal="center" vertical="center"/>
    </xf>
    <xf numFmtId="0" fontId="9" fillId="2" borderId="18" xfId="0" applyNumberFormat="1" applyFont="1" applyFill="1" applyBorder="1" applyAlignment="1" applyProtection="1">
      <alignment horizontal="center" vertical="center" wrapText="1"/>
    </xf>
    <xf numFmtId="0" fontId="10" fillId="2" borderId="41" xfId="0" applyNumberFormat="1" applyFont="1" applyFill="1" applyBorder="1" applyAlignment="1" applyProtection="1">
      <alignment horizontal="center" vertical="center" wrapText="1"/>
    </xf>
    <xf numFmtId="0" fontId="9" fillId="2" borderId="0" xfId="0" applyFont="1" applyAlignment="1">
      <alignment vertical="center" wrapText="1"/>
    </xf>
    <xf numFmtId="184" fontId="28" fillId="2" borderId="14" xfId="19" applyNumberFormat="1" applyFont="1" applyFill="1" applyBorder="1" applyAlignment="1" applyProtection="1">
      <alignment horizontal="right" vertical="center"/>
    </xf>
    <xf numFmtId="184" fontId="28" fillId="2" borderId="12" xfId="0" applyNumberFormat="1" applyFont="1" applyFill="1" applyBorder="1" applyAlignment="1" applyProtection="1">
      <alignment horizontal="right" vertical="center"/>
    </xf>
    <xf numFmtId="185" fontId="28" fillId="2" borderId="0" xfId="19"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left" vertical="center"/>
    </xf>
    <xf numFmtId="49" fontId="9" fillId="2" borderId="0" xfId="0" applyNumberFormat="1" applyFont="1" applyFill="1" applyBorder="1" applyAlignment="1" applyProtection="1">
      <alignment horizontal="center" vertical="center"/>
    </xf>
    <xf numFmtId="185" fontId="6" fillId="2" borderId="0" xfId="19"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left" vertical="center" indent="1"/>
    </xf>
    <xf numFmtId="0" fontId="29" fillId="2" borderId="0" xfId="0" applyNumberFormat="1" applyFont="1" applyFill="1" applyBorder="1" applyAlignment="1" applyProtection="1">
      <alignment vertical="center" wrapText="1"/>
    </xf>
    <xf numFmtId="184" fontId="28" fillId="2" borderId="14" xfId="0" applyNumberFormat="1" applyFont="1" applyFill="1" applyBorder="1" applyAlignment="1" applyProtection="1">
      <alignment horizontal="right" vertical="center"/>
    </xf>
    <xf numFmtId="184" fontId="6" fillId="2" borderId="14" xfId="0" applyNumberFormat="1" applyFont="1" applyFill="1" applyBorder="1" applyAlignment="1" applyProtection="1">
      <alignment horizontal="right" vertical="center"/>
    </xf>
    <xf numFmtId="184" fontId="6" fillId="2" borderId="12" xfId="0" applyNumberFormat="1" applyFont="1" applyFill="1" applyBorder="1" applyAlignment="1" applyProtection="1">
      <alignment horizontal="right" vertical="center"/>
    </xf>
    <xf numFmtId="186" fontId="28" fillId="2" borderId="0" xfId="0" applyNumberFormat="1" applyFont="1" applyFill="1" applyBorder="1" applyAlignment="1" applyProtection="1">
      <alignment horizontal="right" vertical="center"/>
    </xf>
    <xf numFmtId="186" fontId="6" fillId="2" borderId="0" xfId="0" applyNumberFormat="1" applyFont="1" applyFill="1" applyBorder="1" applyAlignment="1" applyProtection="1">
      <alignment horizontal="right" vertical="center"/>
    </xf>
    <xf numFmtId="185" fontId="28" fillId="2" borderId="0" xfId="0" applyNumberFormat="1" applyFont="1" applyFill="1" applyBorder="1" applyAlignment="1" applyProtection="1">
      <alignment horizontal="right" vertical="center"/>
    </xf>
    <xf numFmtId="185" fontId="6" fillId="2" borderId="0" xfId="0" applyNumberFormat="1" applyFont="1" applyFill="1" applyBorder="1" applyAlignment="1" applyProtection="1">
      <alignment horizontal="right" vertical="center"/>
    </xf>
    <xf numFmtId="0" fontId="9" fillId="2" borderId="32" xfId="0" applyNumberFormat="1" applyFont="1" applyFill="1" applyBorder="1" applyAlignment="1" applyProtection="1">
      <alignment horizontal="center" vertical="center" wrapText="1"/>
    </xf>
    <xf numFmtId="185" fontId="28" fillId="2" borderId="27" xfId="19" applyNumberFormat="1" applyFont="1" applyFill="1" applyBorder="1" applyAlignment="1" applyProtection="1">
      <alignment horizontal="right" vertical="center"/>
    </xf>
    <xf numFmtId="0" fontId="0" fillId="2" borderId="0" xfId="0" applyNumberFormat="1" applyFont="1" applyFill="1" applyBorder="1" applyAlignment="1" applyProtection="1">
      <alignment horizontal="right" vertical="center"/>
    </xf>
    <xf numFmtId="0" fontId="9" fillId="2" borderId="0" xfId="0" applyNumberFormat="1" applyFont="1" applyFill="1" applyBorder="1" applyAlignment="1" applyProtection="1">
      <alignment horizontal="left" vertical="top" wrapText="1"/>
    </xf>
    <xf numFmtId="0" fontId="9" fillId="2" borderId="12" xfId="0" applyNumberFormat="1" applyFont="1" applyFill="1" applyBorder="1" applyAlignment="1" applyProtection="1">
      <alignment horizontal="left" vertical="center" wrapText="1"/>
    </xf>
    <xf numFmtId="0" fontId="9" fillId="2" borderId="39" xfId="0" applyNumberFormat="1" applyFont="1" applyFill="1" applyBorder="1" applyAlignment="1" applyProtection="1">
      <alignment horizontal="left" vertical="center" wrapText="1"/>
    </xf>
    <xf numFmtId="0" fontId="9" fillId="2" borderId="14" xfId="0" applyNumberFormat="1" applyFont="1" applyFill="1" applyBorder="1" applyAlignment="1" applyProtection="1">
      <alignment horizontal="left" vertical="center" wrapText="1"/>
    </xf>
    <xf numFmtId="0" fontId="9" fillId="2" borderId="40" xfId="0" applyNumberFormat="1" applyFont="1" applyFill="1" applyBorder="1" applyAlignment="1" applyProtection="1">
      <alignment horizontal="left" vertical="center" wrapText="1"/>
    </xf>
    <xf numFmtId="0" fontId="9" fillId="2" borderId="32" xfId="0" applyNumberFormat="1" applyFont="1" applyFill="1" applyBorder="1" applyAlignment="1" applyProtection="1">
      <alignment horizontal="left" vertical="center"/>
    </xf>
    <xf numFmtId="0" fontId="10" fillId="2" borderId="36" xfId="0" applyNumberFormat="1" applyFont="1" applyFill="1" applyBorder="1" applyAlignment="1" applyProtection="1">
      <alignment horizontal="center" vertical="center"/>
    </xf>
    <xf numFmtId="0" fontId="0" fillId="2" borderId="12" xfId="0" applyNumberFormat="1" applyFont="1" applyFill="1" applyBorder="1" applyAlignment="1" applyProtection="1">
      <alignment horizontal="center" vertical="center"/>
    </xf>
    <xf numFmtId="0" fontId="0" fillId="2" borderId="25" xfId="0" applyNumberFormat="1" applyFont="1" applyFill="1" applyBorder="1" applyAlignment="1" applyProtection="1">
      <alignment horizontal="center" vertical="center"/>
    </xf>
    <xf numFmtId="0" fontId="10" fillId="2" borderId="37" xfId="0" applyNumberFormat="1" applyFont="1" applyFill="1" applyBorder="1" applyAlignment="1" applyProtection="1">
      <alignment horizontal="center" vertical="center" wrapText="1"/>
    </xf>
    <xf numFmtId="0" fontId="0" fillId="2" borderId="10" xfId="0" applyNumberFormat="1" applyFont="1" applyFill="1" applyBorder="1" applyAlignment="1" applyProtection="1">
      <alignment horizontal="center" vertical="center" wrapText="1"/>
    </xf>
    <xf numFmtId="0" fontId="0" fillId="2" borderId="17" xfId="0" applyNumberFormat="1" applyFont="1" applyFill="1" applyBorder="1" applyAlignment="1" applyProtection="1">
      <alignment horizontal="center" vertical="center" wrapText="1"/>
    </xf>
    <xf numFmtId="184" fontId="6" fillId="2" borderId="14" xfId="19" applyNumberFormat="1" applyFont="1" applyFill="1" applyBorder="1" applyAlignment="1" applyProtection="1">
      <alignment horizontal="right" vertical="center"/>
    </xf>
    <xf numFmtId="0" fontId="0" fillId="2" borderId="14" xfId="0" applyNumberFormat="1" applyFont="1" applyFill="1" applyBorder="1" applyAlignment="1" applyProtection="1">
      <alignment horizontal="right" vertical="center"/>
    </xf>
    <xf numFmtId="184" fontId="28" fillId="2" borderId="38" xfId="0" applyNumberFormat="1" applyFont="1" applyFill="1" applyBorder="1" applyAlignment="1" applyProtection="1">
      <alignment horizontal="right" vertical="center"/>
    </xf>
    <xf numFmtId="0" fontId="0" fillId="2" borderId="38" xfId="0" applyNumberFormat="1" applyFont="1" applyFill="1" applyBorder="1" applyAlignment="1" applyProtection="1">
      <alignment horizontal="right" vertical="center"/>
    </xf>
    <xf numFmtId="0" fontId="29" fillId="2" borderId="0" xfId="0" applyNumberFormat="1" applyFont="1" applyFill="1" applyBorder="1" applyAlignment="1" applyProtection="1">
      <alignment horizontal="left" vertical="center" wrapText="1" indent="1"/>
    </xf>
    <xf numFmtId="0" fontId="9" fillId="2" borderId="11" xfId="0" applyNumberFormat="1" applyFont="1" applyFill="1" applyBorder="1" applyAlignment="1" applyProtection="1">
      <alignment horizontal="left" vertical="center" wrapText="1" indent="1"/>
    </xf>
    <xf numFmtId="186" fontId="6" fillId="2" borderId="27" xfId="19" applyNumberFormat="1" applyFont="1" applyFill="1" applyBorder="1" applyAlignment="1" applyProtection="1">
      <alignment horizontal="right" vertical="center"/>
    </xf>
    <xf numFmtId="183" fontId="6" fillId="2" borderId="0" xfId="19" applyNumberFormat="1" applyFont="1" applyFill="1" applyBorder="1" applyAlignment="1" applyProtection="1">
      <alignment horizontal="right" vertical="center"/>
    </xf>
    <xf numFmtId="186" fontId="28" fillId="2" borderId="0" xfId="19" applyNumberFormat="1" applyFont="1" applyFill="1" applyBorder="1" applyAlignment="1" applyProtection="1">
      <alignment horizontal="right" vertical="center"/>
    </xf>
    <xf numFmtId="0" fontId="10" fillId="2" borderId="23" xfId="0" applyNumberFormat="1" applyFont="1" applyFill="1" applyBorder="1" applyAlignment="1" applyProtection="1">
      <alignment horizontal="center" vertical="center"/>
    </xf>
    <xf numFmtId="49" fontId="0"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10" fillId="2" borderId="35" xfId="0" applyNumberFormat="1" applyFont="1" applyFill="1" applyBorder="1" applyAlignment="1" applyProtection="1">
      <alignment horizontal="center" vertical="center"/>
    </xf>
    <xf numFmtId="0" fontId="0" fillId="2" borderId="14" xfId="0" applyNumberFormat="1" applyFont="1" applyFill="1" applyBorder="1" applyAlignment="1" applyProtection="1">
      <alignment horizontal="center" vertical="center"/>
    </xf>
    <xf numFmtId="0" fontId="0" fillId="2" borderId="26" xfId="0" applyNumberFormat="1" applyFont="1" applyFill="1" applyBorder="1" applyAlignment="1" applyProtection="1">
      <alignment horizontal="center" vertical="center"/>
    </xf>
    <xf numFmtId="0" fontId="10" fillId="2" borderId="22" xfId="0" applyNumberFormat="1" applyFont="1" applyFill="1" applyBorder="1" applyAlignment="1" applyProtection="1">
      <alignment horizontal="center" vertical="center" wrapText="1"/>
    </xf>
    <xf numFmtId="0" fontId="10" fillId="2" borderId="17" xfId="0" applyNumberFormat="1" applyFont="1" applyFill="1" applyBorder="1" applyAlignment="1" applyProtection="1">
      <alignment horizontal="center" vertical="center" wrapText="1"/>
    </xf>
    <xf numFmtId="185" fontId="28" fillId="2" borderId="0" xfId="19" applyNumberFormat="1" applyFont="1" applyFill="1" applyBorder="1" applyAlignment="1" applyProtection="1">
      <alignment horizontal="right" vertical="center"/>
    </xf>
    <xf numFmtId="185" fontId="6" fillId="2" borderId="27" xfId="19" applyNumberFormat="1" applyFont="1" applyFill="1" applyBorder="1" applyAlignment="1" applyProtection="1">
      <alignment horizontal="right" vertical="center"/>
    </xf>
    <xf numFmtId="0" fontId="10" fillId="2" borderId="14" xfId="0" applyNumberFormat="1" applyFont="1" applyFill="1" applyBorder="1" applyAlignment="1" applyProtection="1">
      <alignment horizontal="center" vertical="center"/>
    </xf>
    <xf numFmtId="180" fontId="7" fillId="2" borderId="27" xfId="19" applyNumberFormat="1" applyFont="1" applyFill="1" applyBorder="1" applyAlignment="1" applyProtection="1">
      <alignment horizontal="right" vertical="center"/>
    </xf>
    <xf numFmtId="181" fontId="7" fillId="2" borderId="0" xfId="19" applyNumberFormat="1" applyFont="1" applyFill="1" applyBorder="1" applyAlignment="1" applyProtection="1">
      <alignment horizontal="right" vertical="center"/>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0"/>
  <sheetViews>
    <sheetView tabSelected="1" workbookViewId="0">
      <selection activeCell="A2" sqref="A2"/>
    </sheetView>
  </sheetViews>
  <sheetFormatPr defaultColWidth="9" defaultRowHeight="16.5" customHeight="1"/>
  <cols>
    <col min="1" max="1" width="8.125" customWidth="1"/>
    <col min="2" max="2" width="8.625" customWidth="1"/>
    <col min="3" max="3" width="2.625" customWidth="1"/>
    <col min="4" max="9" width="10.625" customWidth="1"/>
    <col min="10" max="15" width="13.875" customWidth="1"/>
  </cols>
  <sheetData>
    <row r="1" spans="1:15" ht="32.1" customHeight="1">
      <c r="A1" s="98" t="s">
        <v>0</v>
      </c>
      <c r="B1" s="98"/>
      <c r="C1" s="97"/>
      <c r="D1" s="97"/>
      <c r="E1" s="97"/>
      <c r="F1" s="97"/>
      <c r="G1" s="97"/>
      <c r="H1" s="97"/>
      <c r="I1" s="97"/>
      <c r="J1" s="96" t="s">
        <v>1</v>
      </c>
      <c r="K1" s="97"/>
      <c r="L1" s="97"/>
      <c r="M1" s="97"/>
      <c r="N1" s="97"/>
      <c r="O1" s="97"/>
    </row>
    <row r="2" spans="1:15" s="19" customFormat="1" ht="32.1" customHeight="1" thickBot="1">
      <c r="A2" s="22"/>
      <c r="B2" s="15"/>
      <c r="C2" s="15"/>
      <c r="D2" s="15"/>
      <c r="E2" s="15"/>
      <c r="F2" s="15"/>
      <c r="G2" s="15"/>
      <c r="H2" s="15"/>
      <c r="I2" s="28"/>
      <c r="J2" s="20"/>
      <c r="K2" s="16"/>
      <c r="L2" s="16"/>
      <c r="M2" s="16"/>
      <c r="N2" s="16"/>
      <c r="O2" s="28"/>
    </row>
    <row r="3" spans="1:15" ht="15.95" customHeight="1">
      <c r="A3" s="11" t="s">
        <v>18</v>
      </c>
      <c r="B3" s="11"/>
      <c r="C3" s="10"/>
      <c r="D3" s="5" t="s">
        <v>32</v>
      </c>
      <c r="E3" s="4"/>
      <c r="F3" s="4"/>
      <c r="G3" s="4"/>
      <c r="H3" s="4"/>
      <c r="I3" s="4"/>
      <c r="J3" s="3" t="s">
        <v>33</v>
      </c>
      <c r="K3" s="3"/>
      <c r="L3" s="2"/>
      <c r="M3" s="1" t="s">
        <v>27</v>
      </c>
      <c r="N3" s="71"/>
      <c r="O3" s="71"/>
    </row>
    <row r="4" spans="1:15" ht="15.95" customHeight="1">
      <c r="A4" s="9"/>
      <c r="B4" s="9"/>
      <c r="C4" s="8"/>
      <c r="D4" s="80" t="s">
        <v>34</v>
      </c>
      <c r="E4" s="81"/>
      <c r="F4" s="82"/>
      <c r="G4" s="99" t="s">
        <v>28</v>
      </c>
      <c r="H4" s="100"/>
      <c r="I4" s="101"/>
      <c r="J4" s="106" t="s">
        <v>29</v>
      </c>
      <c r="K4" s="100"/>
      <c r="L4" s="101"/>
      <c r="M4" s="40" t="s">
        <v>7</v>
      </c>
      <c r="N4" s="33" t="s">
        <v>6</v>
      </c>
      <c r="O4" s="41" t="s">
        <v>9</v>
      </c>
    </row>
    <row r="5" spans="1:15" ht="15.95" customHeight="1">
      <c r="A5" s="9"/>
      <c r="B5" s="9"/>
      <c r="C5" s="8"/>
      <c r="D5" s="54" t="s">
        <v>30</v>
      </c>
      <c r="E5" s="33" t="s">
        <v>6</v>
      </c>
      <c r="F5" s="33" t="s">
        <v>9</v>
      </c>
      <c r="G5" s="30" t="s">
        <v>30</v>
      </c>
      <c r="H5" s="30" t="s">
        <v>6</v>
      </c>
      <c r="I5" s="30" t="s">
        <v>9</v>
      </c>
      <c r="J5" s="37" t="s">
        <v>30</v>
      </c>
      <c r="K5" s="30" t="s">
        <v>6</v>
      </c>
      <c r="L5" s="36" t="s">
        <v>9</v>
      </c>
      <c r="M5" s="30"/>
      <c r="N5" s="42"/>
      <c r="O5" s="43"/>
    </row>
    <row r="6" spans="1:15" ht="18" customHeight="1" thickBot="1">
      <c r="A6" s="7"/>
      <c r="B6" s="7"/>
      <c r="C6" s="6"/>
      <c r="D6" s="38" t="s">
        <v>31</v>
      </c>
      <c r="E6" s="35" t="s">
        <v>10</v>
      </c>
      <c r="F6" s="35" t="s">
        <v>11</v>
      </c>
      <c r="G6" s="53" t="s">
        <v>31</v>
      </c>
      <c r="H6" s="35" t="s">
        <v>10</v>
      </c>
      <c r="I6" s="35" t="s">
        <v>11</v>
      </c>
      <c r="J6" s="34" t="s">
        <v>31</v>
      </c>
      <c r="K6" s="35" t="s">
        <v>10</v>
      </c>
      <c r="L6" s="39" t="s">
        <v>11</v>
      </c>
      <c r="M6" s="35" t="s">
        <v>5</v>
      </c>
      <c r="N6" s="34" t="s">
        <v>10</v>
      </c>
      <c r="O6" s="39" t="s">
        <v>11</v>
      </c>
    </row>
    <row r="7" spans="1:15" s="17" customFormat="1" ht="14.1" customHeight="1" thickBot="1">
      <c r="A7" s="62" t="s">
        <v>2</v>
      </c>
      <c r="B7" s="59" t="s">
        <v>17</v>
      </c>
      <c r="C7" s="21"/>
      <c r="D7" s="58">
        <v>35</v>
      </c>
      <c r="E7" s="61">
        <v>10</v>
      </c>
      <c r="F7" s="61">
        <v>25</v>
      </c>
      <c r="G7" s="61">
        <v>34</v>
      </c>
      <c r="H7" s="61">
        <v>10</v>
      </c>
      <c r="I7" s="58">
        <v>24</v>
      </c>
      <c r="J7" s="69">
        <v>1</v>
      </c>
      <c r="K7" s="68">
        <v>0</v>
      </c>
      <c r="L7" s="70">
        <v>1</v>
      </c>
      <c r="M7" s="70">
        <v>28953</v>
      </c>
      <c r="N7" s="70">
        <v>505</v>
      </c>
      <c r="O7" s="70">
        <v>28448</v>
      </c>
    </row>
    <row r="8" spans="1:15" s="17" customFormat="1" ht="9.9499999999999993" customHeight="1" thickBot="1">
      <c r="A8" s="44"/>
      <c r="B8" s="51"/>
      <c r="C8" s="51"/>
      <c r="D8" s="45"/>
      <c r="E8" s="46"/>
      <c r="F8" s="46"/>
      <c r="G8" s="46"/>
      <c r="H8" s="46"/>
      <c r="I8" s="47"/>
      <c r="J8" s="48"/>
      <c r="K8" s="49"/>
      <c r="L8" s="50"/>
      <c r="M8" s="50"/>
      <c r="N8" s="50"/>
      <c r="O8" s="50"/>
    </row>
    <row r="9" spans="1:15" ht="15.95" customHeight="1">
      <c r="A9" s="11" t="s">
        <v>19</v>
      </c>
      <c r="B9" s="11"/>
      <c r="C9" s="10"/>
      <c r="D9" s="5" t="s">
        <v>32</v>
      </c>
      <c r="E9" s="4"/>
      <c r="F9" s="4"/>
      <c r="G9" s="4"/>
      <c r="H9" s="4"/>
      <c r="I9" s="4"/>
      <c r="J9" s="3" t="s">
        <v>33</v>
      </c>
      <c r="K9" s="3"/>
      <c r="L9" s="2"/>
      <c r="M9" s="1" t="s">
        <v>27</v>
      </c>
      <c r="N9" s="71"/>
      <c r="O9" s="71"/>
    </row>
    <row r="10" spans="1:15" ht="15.95" customHeight="1">
      <c r="A10" s="9"/>
      <c r="B10" s="9"/>
      <c r="C10" s="8"/>
      <c r="D10" s="80" t="s">
        <v>7</v>
      </c>
      <c r="E10" s="81"/>
      <c r="F10" s="82"/>
      <c r="G10" s="95" t="s">
        <v>20</v>
      </c>
      <c r="H10" s="81"/>
      <c r="I10" s="82"/>
      <c r="J10" s="52" t="s">
        <v>8</v>
      </c>
      <c r="K10" s="40" t="s">
        <v>12</v>
      </c>
      <c r="L10" s="40" t="s">
        <v>23</v>
      </c>
      <c r="M10" s="40" t="s">
        <v>7</v>
      </c>
      <c r="N10" s="33" t="s">
        <v>6</v>
      </c>
      <c r="O10" s="41" t="s">
        <v>9</v>
      </c>
    </row>
    <row r="11" spans="1:15" ht="18" customHeight="1" thickBot="1">
      <c r="A11" s="7"/>
      <c r="B11" s="7"/>
      <c r="C11" s="6"/>
      <c r="D11" s="83" t="s">
        <v>5</v>
      </c>
      <c r="E11" s="84"/>
      <c r="F11" s="85"/>
      <c r="G11" s="102" t="s">
        <v>25</v>
      </c>
      <c r="H11" s="7"/>
      <c r="I11" s="103"/>
      <c r="J11" s="34" t="s">
        <v>22</v>
      </c>
      <c r="K11" s="35" t="s">
        <v>26</v>
      </c>
      <c r="L11" s="35" t="s">
        <v>24</v>
      </c>
      <c r="M11" s="35" t="s">
        <v>5</v>
      </c>
      <c r="N11" s="34" t="s">
        <v>10</v>
      </c>
      <c r="O11" s="39" t="s">
        <v>11</v>
      </c>
    </row>
    <row r="12" spans="1:15" s="17" customFormat="1" ht="14.1" customHeight="1">
      <c r="A12" s="60" t="s">
        <v>63</v>
      </c>
      <c r="B12" s="59" t="s">
        <v>44</v>
      </c>
      <c r="C12" s="21"/>
      <c r="D12" s="72">
        <v>59</v>
      </c>
      <c r="E12" s="73"/>
      <c r="F12" s="73"/>
      <c r="G12" s="104">
        <v>54</v>
      </c>
      <c r="H12" s="73"/>
      <c r="I12" s="73"/>
      <c r="J12" s="69">
        <v>4</v>
      </c>
      <c r="K12" s="70">
        <v>1</v>
      </c>
      <c r="L12" s="68">
        <v>0</v>
      </c>
      <c r="M12" s="70">
        <v>34423</v>
      </c>
      <c r="N12" s="70">
        <v>532</v>
      </c>
      <c r="O12" s="70">
        <v>33891</v>
      </c>
    </row>
    <row r="13" spans="1:15" s="17" customFormat="1" ht="14.1" customHeight="1">
      <c r="A13" s="60" t="s">
        <v>64</v>
      </c>
      <c r="B13" s="59" t="s">
        <v>45</v>
      </c>
      <c r="C13" s="21"/>
      <c r="D13" s="72">
        <v>74</v>
      </c>
      <c r="E13" s="73"/>
      <c r="F13" s="73"/>
      <c r="G13" s="104">
        <v>68</v>
      </c>
      <c r="H13" s="73"/>
      <c r="I13" s="73"/>
      <c r="J13" s="69">
        <v>5</v>
      </c>
      <c r="K13" s="70">
        <v>1</v>
      </c>
      <c r="L13" s="68">
        <v>0</v>
      </c>
      <c r="M13" s="70">
        <v>38541</v>
      </c>
      <c r="N13" s="70">
        <v>576</v>
      </c>
      <c r="O13" s="70">
        <v>37965</v>
      </c>
    </row>
    <row r="14" spans="1:15" s="17" customFormat="1" ht="14.1" customHeight="1">
      <c r="A14" s="60" t="s">
        <v>65</v>
      </c>
      <c r="B14" s="59" t="s">
        <v>46</v>
      </c>
      <c r="C14" s="21"/>
      <c r="D14" s="72">
        <v>92</v>
      </c>
      <c r="E14" s="73"/>
      <c r="F14" s="73"/>
      <c r="G14" s="104">
        <v>85</v>
      </c>
      <c r="H14" s="73"/>
      <c r="I14" s="73"/>
      <c r="J14" s="69">
        <v>6</v>
      </c>
      <c r="K14" s="70">
        <v>1</v>
      </c>
      <c r="L14" s="68">
        <v>0</v>
      </c>
      <c r="M14" s="70">
        <v>42773</v>
      </c>
      <c r="N14" s="70">
        <v>577</v>
      </c>
      <c r="O14" s="70">
        <v>42196</v>
      </c>
    </row>
    <row r="15" spans="1:15" s="17" customFormat="1" ht="14.1" customHeight="1">
      <c r="A15" s="60" t="s">
        <v>66</v>
      </c>
      <c r="B15" s="59" t="s">
        <v>47</v>
      </c>
      <c r="C15" s="21"/>
      <c r="D15" s="72">
        <v>292</v>
      </c>
      <c r="E15" s="73"/>
      <c r="F15" s="73"/>
      <c r="G15" s="104">
        <v>97</v>
      </c>
      <c r="H15" s="73"/>
      <c r="I15" s="73"/>
      <c r="J15" s="69">
        <v>4</v>
      </c>
      <c r="K15" s="70">
        <v>191</v>
      </c>
      <c r="L15" s="68">
        <v>0</v>
      </c>
      <c r="M15" s="70">
        <v>48769</v>
      </c>
      <c r="N15" s="70">
        <v>609</v>
      </c>
      <c r="O15" s="70">
        <v>48160</v>
      </c>
    </row>
    <row r="16" spans="1:15" s="17" customFormat="1" ht="14.1" customHeight="1">
      <c r="A16" s="60" t="s">
        <v>67</v>
      </c>
      <c r="B16" s="59" t="s">
        <v>48</v>
      </c>
      <c r="C16" s="21"/>
      <c r="D16" s="72">
        <v>655</v>
      </c>
      <c r="E16" s="73"/>
      <c r="F16" s="73"/>
      <c r="G16" s="104">
        <v>121</v>
      </c>
      <c r="H16" s="73"/>
      <c r="I16" s="73"/>
      <c r="J16" s="69">
        <v>343</v>
      </c>
      <c r="K16" s="70">
        <v>191</v>
      </c>
      <c r="L16" s="68">
        <v>0</v>
      </c>
      <c r="M16" s="70">
        <v>56205</v>
      </c>
      <c r="N16" s="70">
        <v>659</v>
      </c>
      <c r="O16" s="70">
        <v>55546</v>
      </c>
    </row>
    <row r="17" spans="1:15" s="17" customFormat="1" ht="14.1" customHeight="1">
      <c r="A17" s="60" t="s">
        <v>68</v>
      </c>
      <c r="B17" s="59" t="s">
        <v>49</v>
      </c>
      <c r="C17" s="21"/>
      <c r="D17" s="72">
        <v>689</v>
      </c>
      <c r="E17" s="73"/>
      <c r="F17" s="73"/>
      <c r="G17" s="104">
        <v>151</v>
      </c>
      <c r="H17" s="73"/>
      <c r="I17" s="73"/>
      <c r="J17" s="69">
        <v>343</v>
      </c>
      <c r="K17" s="70">
        <v>195</v>
      </c>
      <c r="L17" s="68">
        <v>0</v>
      </c>
      <c r="M17" s="70">
        <v>66003</v>
      </c>
      <c r="N17" s="70">
        <v>684</v>
      </c>
      <c r="O17" s="70">
        <v>65319</v>
      </c>
    </row>
    <row r="18" spans="1:15" s="17" customFormat="1" ht="14.1" customHeight="1">
      <c r="A18" s="60" t="s">
        <v>69</v>
      </c>
      <c r="B18" s="59" t="s">
        <v>50</v>
      </c>
      <c r="C18" s="21"/>
      <c r="D18" s="72">
        <v>509</v>
      </c>
      <c r="E18" s="73"/>
      <c r="F18" s="73"/>
      <c r="G18" s="104">
        <v>156</v>
      </c>
      <c r="H18" s="73"/>
      <c r="I18" s="73"/>
      <c r="J18" s="69">
        <v>348</v>
      </c>
      <c r="K18" s="70">
        <v>5</v>
      </c>
      <c r="L18" s="68">
        <v>0</v>
      </c>
      <c r="M18" s="70">
        <v>79083</v>
      </c>
      <c r="N18" s="70">
        <v>756</v>
      </c>
      <c r="O18" s="70">
        <v>78327</v>
      </c>
    </row>
    <row r="19" spans="1:15" s="17" customFormat="1" ht="14.1" customHeight="1">
      <c r="A19" s="60" t="s">
        <v>70</v>
      </c>
      <c r="B19" s="59" t="s">
        <v>51</v>
      </c>
      <c r="C19" s="21"/>
      <c r="D19" s="72">
        <v>710</v>
      </c>
      <c r="E19" s="73"/>
      <c r="F19" s="73"/>
      <c r="G19" s="104">
        <v>160</v>
      </c>
      <c r="H19" s="73"/>
      <c r="I19" s="73"/>
      <c r="J19" s="69">
        <v>354</v>
      </c>
      <c r="K19" s="70">
        <v>196</v>
      </c>
      <c r="L19" s="68">
        <v>0</v>
      </c>
      <c r="M19" s="70">
        <v>98512</v>
      </c>
      <c r="N19" s="70">
        <v>1134</v>
      </c>
      <c r="O19" s="70">
        <v>97378</v>
      </c>
    </row>
    <row r="20" spans="1:15" s="17" customFormat="1" ht="14.1" customHeight="1">
      <c r="A20" s="60" t="s">
        <v>71</v>
      </c>
      <c r="B20" s="59" t="s">
        <v>52</v>
      </c>
      <c r="C20" s="21"/>
      <c r="D20" s="72">
        <v>759</v>
      </c>
      <c r="E20" s="73"/>
      <c r="F20" s="73"/>
      <c r="G20" s="104">
        <v>204</v>
      </c>
      <c r="H20" s="73"/>
      <c r="I20" s="73"/>
      <c r="J20" s="69">
        <v>360</v>
      </c>
      <c r="K20" s="70">
        <v>195</v>
      </c>
      <c r="L20" s="68">
        <v>0</v>
      </c>
      <c r="M20" s="70">
        <v>115397</v>
      </c>
      <c r="N20" s="70">
        <v>1358</v>
      </c>
      <c r="O20" s="70">
        <v>114039</v>
      </c>
    </row>
    <row r="21" spans="1:15" s="17" customFormat="1" ht="14.1" customHeight="1">
      <c r="A21" s="60" t="s">
        <v>72</v>
      </c>
      <c r="B21" s="59" t="s">
        <v>53</v>
      </c>
      <c r="C21" s="21"/>
      <c r="D21" s="72">
        <v>808</v>
      </c>
      <c r="E21" s="73"/>
      <c r="F21" s="73"/>
      <c r="G21" s="104">
        <v>222</v>
      </c>
      <c r="H21" s="73"/>
      <c r="I21" s="73"/>
      <c r="J21" s="69">
        <v>378</v>
      </c>
      <c r="K21" s="70">
        <v>208</v>
      </c>
      <c r="L21" s="68">
        <v>0</v>
      </c>
      <c r="M21" s="70">
        <v>130904</v>
      </c>
      <c r="N21" s="70">
        <v>1475</v>
      </c>
      <c r="O21" s="70">
        <v>129429</v>
      </c>
    </row>
    <row r="22" spans="1:15" s="17" customFormat="1" ht="14.1" customHeight="1">
      <c r="A22" s="60" t="s">
        <v>73</v>
      </c>
      <c r="B22" s="59" t="s">
        <v>54</v>
      </c>
      <c r="C22" s="21"/>
      <c r="D22" s="72">
        <v>634</v>
      </c>
      <c r="E22" s="73"/>
      <c r="F22" s="73"/>
      <c r="G22" s="104">
        <v>223</v>
      </c>
      <c r="H22" s="73"/>
      <c r="I22" s="73"/>
      <c r="J22" s="69">
        <v>382</v>
      </c>
      <c r="K22" s="70">
        <v>29</v>
      </c>
      <c r="L22" s="68">
        <v>0</v>
      </c>
      <c r="M22" s="70">
        <v>141408</v>
      </c>
      <c r="N22" s="70">
        <v>2073</v>
      </c>
      <c r="O22" s="70">
        <v>139335</v>
      </c>
    </row>
    <row r="23" spans="1:15" s="17" customFormat="1" ht="14.1" customHeight="1">
      <c r="A23" s="60" t="s">
        <v>74</v>
      </c>
      <c r="B23" s="59" t="s">
        <v>55</v>
      </c>
      <c r="C23" s="21"/>
      <c r="D23" s="72">
        <v>872</v>
      </c>
      <c r="E23" s="73"/>
      <c r="F23" s="73"/>
      <c r="G23" s="104">
        <v>178</v>
      </c>
      <c r="H23" s="73"/>
      <c r="I23" s="73"/>
      <c r="J23" s="69">
        <v>659</v>
      </c>
      <c r="K23" s="70">
        <v>35</v>
      </c>
      <c r="L23" s="68">
        <v>0</v>
      </c>
      <c r="M23" s="70">
        <v>150729</v>
      </c>
      <c r="N23" s="70">
        <v>2195</v>
      </c>
      <c r="O23" s="70">
        <v>148534</v>
      </c>
    </row>
    <row r="24" spans="1:15" s="17" customFormat="1" ht="14.1" customHeight="1">
      <c r="A24" s="60" t="s">
        <v>75</v>
      </c>
      <c r="B24" s="59" t="s">
        <v>56</v>
      </c>
      <c r="C24" s="21"/>
      <c r="D24" s="72">
        <v>877</v>
      </c>
      <c r="E24" s="73"/>
      <c r="F24" s="73"/>
      <c r="G24" s="104">
        <v>182</v>
      </c>
      <c r="H24" s="73"/>
      <c r="I24" s="73"/>
      <c r="J24" s="69">
        <v>668</v>
      </c>
      <c r="K24" s="70">
        <v>27</v>
      </c>
      <c r="L24" s="68">
        <v>0</v>
      </c>
      <c r="M24" s="70">
        <v>160856</v>
      </c>
      <c r="N24" s="70">
        <v>2373</v>
      </c>
      <c r="O24" s="70">
        <v>158483</v>
      </c>
    </row>
    <row r="25" spans="1:15" s="17" customFormat="1" ht="14.1" customHeight="1">
      <c r="A25" s="60" t="s">
        <v>76</v>
      </c>
      <c r="B25" s="59" t="s">
        <v>57</v>
      </c>
      <c r="C25" s="21"/>
      <c r="D25" s="72">
        <v>919</v>
      </c>
      <c r="E25" s="73"/>
      <c r="F25" s="73"/>
      <c r="G25" s="104">
        <v>213</v>
      </c>
      <c r="H25" s="73"/>
      <c r="I25" s="73"/>
      <c r="J25" s="69">
        <v>670</v>
      </c>
      <c r="K25" s="70">
        <v>36</v>
      </c>
      <c r="L25" s="68">
        <v>0</v>
      </c>
      <c r="M25" s="70">
        <v>169547</v>
      </c>
      <c r="N25" s="70">
        <v>2556</v>
      </c>
      <c r="O25" s="70">
        <v>166991</v>
      </c>
    </row>
    <row r="26" spans="1:15" s="17" customFormat="1" ht="14.1" customHeight="1">
      <c r="A26" s="60" t="s">
        <v>77</v>
      </c>
      <c r="B26" s="59" t="s">
        <v>58</v>
      </c>
      <c r="C26" s="21"/>
      <c r="D26" s="72">
        <v>904</v>
      </c>
      <c r="E26" s="73"/>
      <c r="F26" s="73"/>
      <c r="G26" s="104">
        <v>190</v>
      </c>
      <c r="H26" s="73"/>
      <c r="I26" s="73"/>
      <c r="J26" s="69">
        <v>668</v>
      </c>
      <c r="K26" s="70">
        <v>46</v>
      </c>
      <c r="L26" s="68">
        <v>0</v>
      </c>
      <c r="M26" s="70">
        <v>165631</v>
      </c>
      <c r="N26" s="70">
        <v>2497</v>
      </c>
      <c r="O26" s="70">
        <v>163134</v>
      </c>
    </row>
    <row r="27" spans="1:15" s="17" customFormat="1" ht="14.1" customHeight="1">
      <c r="A27" s="60" t="s">
        <v>78</v>
      </c>
      <c r="B27" s="59" t="s">
        <v>59</v>
      </c>
      <c r="C27" s="21"/>
      <c r="D27" s="72">
        <v>902</v>
      </c>
      <c r="E27" s="73"/>
      <c r="F27" s="73"/>
      <c r="G27" s="104">
        <v>199</v>
      </c>
      <c r="H27" s="73"/>
      <c r="I27" s="73"/>
      <c r="J27" s="69">
        <v>667</v>
      </c>
      <c r="K27" s="70">
        <v>36</v>
      </c>
      <c r="L27" s="68">
        <v>0</v>
      </c>
      <c r="M27" s="70">
        <v>167831</v>
      </c>
      <c r="N27" s="70">
        <v>2532</v>
      </c>
      <c r="O27" s="70">
        <v>165299</v>
      </c>
    </row>
    <row r="28" spans="1:15" s="17" customFormat="1" ht="14.1" customHeight="1">
      <c r="A28" s="60" t="s">
        <v>79</v>
      </c>
      <c r="B28" s="59" t="s">
        <v>60</v>
      </c>
      <c r="C28" s="21"/>
      <c r="D28" s="72">
        <v>919</v>
      </c>
      <c r="E28" s="73"/>
      <c r="F28" s="73"/>
      <c r="G28" s="104">
        <v>213</v>
      </c>
      <c r="H28" s="73"/>
      <c r="I28" s="73"/>
      <c r="J28" s="69">
        <v>670</v>
      </c>
      <c r="K28" s="70">
        <v>36</v>
      </c>
      <c r="L28" s="68">
        <v>0</v>
      </c>
      <c r="M28" s="70">
        <v>169547</v>
      </c>
      <c r="N28" s="70">
        <v>2556</v>
      </c>
      <c r="O28" s="70">
        <v>166991</v>
      </c>
    </row>
    <row r="29" spans="1:15" s="17" customFormat="1" ht="14.1" customHeight="1">
      <c r="A29" s="60" t="s">
        <v>80</v>
      </c>
      <c r="B29" s="59" t="s">
        <v>61</v>
      </c>
      <c r="C29" s="21"/>
      <c r="D29" s="107"/>
      <c r="E29" s="73"/>
      <c r="F29" s="73"/>
      <c r="G29" s="108"/>
      <c r="H29" s="73"/>
      <c r="I29" s="73"/>
      <c r="J29" s="26"/>
      <c r="K29" s="24"/>
      <c r="L29" s="23"/>
      <c r="M29" s="23"/>
      <c r="N29" s="23"/>
      <c r="O29" s="23"/>
    </row>
    <row r="30" spans="1:15" s="17" customFormat="1" ht="14.1" customHeight="1">
      <c r="A30" s="60" t="s">
        <v>81</v>
      </c>
      <c r="B30" s="59" t="s">
        <v>62</v>
      </c>
      <c r="C30" s="21"/>
      <c r="D30" s="72">
        <v>921</v>
      </c>
      <c r="E30" s="73"/>
      <c r="F30" s="73"/>
      <c r="G30" s="104">
        <v>216</v>
      </c>
      <c r="H30" s="73"/>
      <c r="I30" s="73"/>
      <c r="J30" s="69">
        <v>670</v>
      </c>
      <c r="K30" s="70">
        <v>35</v>
      </c>
      <c r="L30" s="68">
        <v>0</v>
      </c>
      <c r="M30" s="70">
        <v>171388</v>
      </c>
      <c r="N30" s="70">
        <v>2570</v>
      </c>
      <c r="O30" s="70">
        <v>168818</v>
      </c>
    </row>
    <row r="31" spans="1:15" s="17" customFormat="1" ht="14.1" customHeight="1">
      <c r="A31" s="60" t="s">
        <v>77</v>
      </c>
      <c r="B31" s="59" t="s">
        <v>58</v>
      </c>
      <c r="C31" s="21"/>
      <c r="D31" s="72">
        <v>940</v>
      </c>
      <c r="E31" s="73"/>
      <c r="F31" s="73"/>
      <c r="G31" s="104">
        <v>229</v>
      </c>
      <c r="H31" s="73"/>
      <c r="I31" s="73"/>
      <c r="J31" s="69">
        <v>671</v>
      </c>
      <c r="K31" s="70">
        <v>40</v>
      </c>
      <c r="L31" s="68">
        <v>0</v>
      </c>
      <c r="M31" s="70">
        <v>173799</v>
      </c>
      <c r="N31" s="70">
        <v>2633</v>
      </c>
      <c r="O31" s="70">
        <v>171166</v>
      </c>
    </row>
    <row r="32" spans="1:15" s="17" customFormat="1" ht="24" customHeight="1">
      <c r="A32" s="90" t="s">
        <v>21</v>
      </c>
      <c r="B32" s="90"/>
      <c r="C32" s="91"/>
      <c r="D32" s="105">
        <v>5</v>
      </c>
      <c r="E32" s="93"/>
      <c r="F32" s="93"/>
      <c r="G32" s="104">
        <v>5</v>
      </c>
      <c r="H32" s="93"/>
      <c r="I32" s="93"/>
      <c r="J32" s="67">
        <v>0</v>
      </c>
      <c r="K32" s="68">
        <v>0</v>
      </c>
      <c r="L32" s="68">
        <v>0</v>
      </c>
      <c r="M32" s="67">
        <v>0</v>
      </c>
      <c r="N32" s="68">
        <v>0</v>
      </c>
      <c r="O32" s="68">
        <v>0</v>
      </c>
    </row>
    <row r="33" spans="1:15" s="17" customFormat="1" ht="14.45" customHeight="1">
      <c r="A33" s="90" t="s">
        <v>35</v>
      </c>
      <c r="B33" s="90"/>
      <c r="C33" s="91"/>
      <c r="D33" s="105">
        <v>25</v>
      </c>
      <c r="E33" s="93"/>
      <c r="F33" s="93"/>
      <c r="G33" s="104">
        <v>14</v>
      </c>
      <c r="H33" s="93"/>
      <c r="I33" s="93"/>
      <c r="J33" s="69">
        <v>11</v>
      </c>
      <c r="K33" s="68">
        <v>0</v>
      </c>
      <c r="L33" s="68">
        <v>0</v>
      </c>
      <c r="M33" s="69">
        <v>29875</v>
      </c>
      <c r="N33" s="70">
        <v>576</v>
      </c>
      <c r="O33" s="70">
        <v>29299</v>
      </c>
    </row>
    <row r="34" spans="1:15" s="17" customFormat="1" ht="14.45" customHeight="1">
      <c r="A34" s="90" t="s">
        <v>36</v>
      </c>
      <c r="B34" s="90"/>
      <c r="C34" s="91"/>
      <c r="D34" s="105">
        <v>45</v>
      </c>
      <c r="E34" s="93"/>
      <c r="F34" s="93"/>
      <c r="G34" s="104">
        <v>42</v>
      </c>
      <c r="H34" s="93"/>
      <c r="I34" s="93"/>
      <c r="J34" s="69">
        <v>3</v>
      </c>
      <c r="K34" s="68">
        <v>0</v>
      </c>
      <c r="L34" s="68">
        <v>0</v>
      </c>
      <c r="M34" s="69">
        <v>22343</v>
      </c>
      <c r="N34" s="70">
        <v>285</v>
      </c>
      <c r="O34" s="70">
        <v>22058</v>
      </c>
    </row>
    <row r="35" spans="1:15" s="17" customFormat="1" ht="14.45" customHeight="1">
      <c r="A35" s="90" t="s">
        <v>37</v>
      </c>
      <c r="B35" s="90"/>
      <c r="C35" s="91"/>
      <c r="D35" s="105">
        <v>23</v>
      </c>
      <c r="E35" s="93"/>
      <c r="F35" s="93"/>
      <c r="G35" s="104">
        <v>19</v>
      </c>
      <c r="H35" s="93"/>
      <c r="I35" s="93"/>
      <c r="J35" s="69">
        <v>3</v>
      </c>
      <c r="K35" s="70">
        <v>1</v>
      </c>
      <c r="L35" s="68">
        <v>0</v>
      </c>
      <c r="M35" s="69">
        <v>22453</v>
      </c>
      <c r="N35" s="70">
        <v>137</v>
      </c>
      <c r="O35" s="70">
        <v>22316</v>
      </c>
    </row>
    <row r="36" spans="1:15" s="17" customFormat="1" ht="14.45" customHeight="1">
      <c r="A36" s="90" t="s">
        <v>38</v>
      </c>
      <c r="B36" s="90"/>
      <c r="C36" s="91"/>
      <c r="D36" s="105">
        <v>33</v>
      </c>
      <c r="E36" s="93"/>
      <c r="F36" s="93"/>
      <c r="G36" s="104">
        <v>16</v>
      </c>
      <c r="H36" s="93"/>
      <c r="I36" s="93"/>
      <c r="J36" s="69">
        <v>17</v>
      </c>
      <c r="K36" s="68">
        <v>0</v>
      </c>
      <c r="L36" s="68">
        <v>0</v>
      </c>
      <c r="M36" s="69">
        <v>25814</v>
      </c>
      <c r="N36" s="70">
        <v>320</v>
      </c>
      <c r="O36" s="70">
        <v>25494</v>
      </c>
    </row>
    <row r="37" spans="1:15" s="17" customFormat="1" ht="14.45" customHeight="1">
      <c r="A37" s="90" t="s">
        <v>39</v>
      </c>
      <c r="B37" s="90"/>
      <c r="C37" s="91"/>
      <c r="D37" s="105">
        <v>33</v>
      </c>
      <c r="E37" s="93"/>
      <c r="F37" s="93"/>
      <c r="G37" s="104">
        <v>32</v>
      </c>
      <c r="H37" s="93"/>
      <c r="I37" s="93"/>
      <c r="J37" s="69">
        <v>1</v>
      </c>
      <c r="K37" s="68">
        <v>0</v>
      </c>
      <c r="L37" s="68">
        <v>0</v>
      </c>
      <c r="M37" s="69">
        <v>14892</v>
      </c>
      <c r="N37" s="70">
        <v>180</v>
      </c>
      <c r="O37" s="70">
        <v>14712</v>
      </c>
    </row>
    <row r="38" spans="1:15" s="17" customFormat="1" ht="14.45" customHeight="1">
      <c r="A38" s="90" t="s">
        <v>40</v>
      </c>
      <c r="B38" s="90"/>
      <c r="C38" s="91"/>
      <c r="D38" s="105">
        <v>691</v>
      </c>
      <c r="E38" s="93"/>
      <c r="F38" s="93"/>
      <c r="G38" s="104">
        <v>58</v>
      </c>
      <c r="H38" s="93"/>
      <c r="I38" s="93"/>
      <c r="J38" s="69">
        <v>630</v>
      </c>
      <c r="K38" s="70">
        <v>3</v>
      </c>
      <c r="L38" s="68">
        <v>0</v>
      </c>
      <c r="M38" s="69">
        <v>12033</v>
      </c>
      <c r="N38" s="70">
        <v>225</v>
      </c>
      <c r="O38" s="70">
        <v>11808</v>
      </c>
    </row>
    <row r="39" spans="1:15" s="17" customFormat="1" ht="14.45" customHeight="1">
      <c r="A39" s="90" t="s">
        <v>41</v>
      </c>
      <c r="B39" s="90"/>
      <c r="C39" s="91"/>
      <c r="D39" s="105">
        <v>81</v>
      </c>
      <c r="E39" s="93"/>
      <c r="F39" s="93"/>
      <c r="G39" s="104">
        <v>39</v>
      </c>
      <c r="H39" s="93"/>
      <c r="I39" s="93"/>
      <c r="J39" s="69">
        <v>6</v>
      </c>
      <c r="K39" s="70">
        <v>36</v>
      </c>
      <c r="L39" s="68">
        <v>0</v>
      </c>
      <c r="M39" s="69">
        <v>44799</v>
      </c>
      <c r="N39" s="70">
        <v>899</v>
      </c>
      <c r="O39" s="70">
        <v>43900</v>
      </c>
    </row>
    <row r="40" spans="1:15" s="17" customFormat="1" ht="24" customHeight="1">
      <c r="A40" s="90" t="s">
        <v>42</v>
      </c>
      <c r="B40" s="90"/>
      <c r="C40" s="91"/>
      <c r="D40" s="105">
        <v>4</v>
      </c>
      <c r="E40" s="93"/>
      <c r="F40" s="93"/>
      <c r="G40" s="104">
        <v>4</v>
      </c>
      <c r="H40" s="93"/>
      <c r="I40" s="93"/>
      <c r="J40" s="67">
        <v>0</v>
      </c>
      <c r="K40" s="68">
        <v>0</v>
      </c>
      <c r="L40" s="68">
        <v>0</v>
      </c>
      <c r="M40" s="69">
        <v>320</v>
      </c>
      <c r="N40" s="70">
        <v>6</v>
      </c>
      <c r="O40" s="70">
        <v>314</v>
      </c>
    </row>
    <row r="41" spans="1:15" s="17" customFormat="1" ht="24" customHeight="1">
      <c r="A41" s="90" t="s">
        <v>43</v>
      </c>
      <c r="B41" s="90"/>
      <c r="C41" s="91"/>
      <c r="D41" s="92">
        <v>0</v>
      </c>
      <c r="E41" s="93"/>
      <c r="F41" s="93"/>
      <c r="G41" s="94">
        <v>0</v>
      </c>
      <c r="H41" s="93"/>
      <c r="I41" s="93"/>
      <c r="J41" s="67">
        <v>0</v>
      </c>
      <c r="K41" s="68">
        <v>0</v>
      </c>
      <c r="L41" s="68">
        <v>0</v>
      </c>
      <c r="M41" s="69">
        <v>1270</v>
      </c>
      <c r="N41" s="70">
        <v>5</v>
      </c>
      <c r="O41" s="70">
        <v>1265</v>
      </c>
    </row>
    <row r="42" spans="1:15" s="17" customFormat="1" ht="26.1" customHeight="1">
      <c r="A42" s="77" t="s">
        <v>3</v>
      </c>
      <c r="B42" s="77"/>
      <c r="C42" s="78"/>
      <c r="D42" s="29"/>
      <c r="E42" s="31"/>
      <c r="F42" s="56">
        <v>2.06</v>
      </c>
      <c r="G42" s="86">
        <v>6.02</v>
      </c>
      <c r="H42" s="87"/>
      <c r="I42" s="87"/>
      <c r="J42" s="64">
        <v>0.15</v>
      </c>
      <c r="K42" s="64">
        <v>14.29</v>
      </c>
      <c r="L42" s="64" t="s">
        <v>82</v>
      </c>
      <c r="M42" s="64">
        <v>1.41</v>
      </c>
      <c r="N42" s="65">
        <v>2.4500000000000002</v>
      </c>
      <c r="O42" s="65">
        <v>1.39</v>
      </c>
    </row>
    <row r="43" spans="1:15" ht="33.950000000000003" customHeight="1" thickBot="1">
      <c r="A43" s="75" t="s">
        <v>4</v>
      </c>
      <c r="B43" s="75"/>
      <c r="C43" s="76"/>
      <c r="D43" s="25"/>
      <c r="E43" s="32"/>
      <c r="F43" s="57">
        <v>3.98</v>
      </c>
      <c r="G43" s="88">
        <v>20.53</v>
      </c>
      <c r="H43" s="89"/>
      <c r="I43" s="89"/>
      <c r="J43" s="57">
        <v>0.45</v>
      </c>
      <c r="K43" s="66">
        <v>-13.04</v>
      </c>
      <c r="L43" s="57" t="s">
        <v>82</v>
      </c>
      <c r="M43" s="57">
        <v>4.93</v>
      </c>
      <c r="N43" s="57">
        <v>5.45</v>
      </c>
      <c r="O43" s="66">
        <v>4.92</v>
      </c>
    </row>
    <row r="44" spans="1:15" ht="18" customHeight="1">
      <c r="A44" s="79" t="s">
        <v>13</v>
      </c>
      <c r="B44" s="79"/>
      <c r="C44" s="79"/>
      <c r="D44" s="79"/>
      <c r="E44" s="79"/>
      <c r="F44" s="79"/>
      <c r="G44" s="79"/>
      <c r="H44" s="79"/>
      <c r="I44" s="79"/>
      <c r="J44" s="14" t="s">
        <v>14</v>
      </c>
      <c r="K44" s="13"/>
      <c r="L44" s="13"/>
      <c r="M44" s="13"/>
      <c r="N44" s="13"/>
      <c r="O44" s="13"/>
    </row>
    <row r="45" spans="1:15" ht="50.1" customHeight="1">
      <c r="A45" s="74" t="str">
        <f>SUBSTITUTE(A67,CHAR(10),CHAR(10)&amp;"　　　　　")</f>
        <v>說　　明：1.自95年全面校正訂定「團體協約」份數，凡統計期間仍有效存續之團體協約才列入統計。
　　　　　2.本表數字係依100年5月1日修訂生效之工會法分類統計。</v>
      </c>
      <c r="B45" s="74"/>
      <c r="C45" s="74"/>
      <c r="D45" s="74"/>
      <c r="E45" s="74"/>
      <c r="F45" s="74"/>
      <c r="G45" s="74"/>
      <c r="H45" s="74"/>
      <c r="I45" s="74"/>
      <c r="J45" s="12" t="str">
        <f>SUBSTITUTE(A68,CHAR(10),CHAR(10)&amp;"　　　")</f>
        <v>Note：1.Beginning in 2006,  data series of the collective agreement contain only the number of the establishments which are
　　　   effectively functioned during.
　　　2.For statistical figures tabulated in this table, the amended Labor Union Act taking effect on May 1st, 2011 have been referred.</v>
      </c>
      <c r="K45" s="12"/>
      <c r="L45" s="12"/>
      <c r="M45" s="12"/>
      <c r="N45" s="12"/>
      <c r="O45" s="12"/>
    </row>
    <row r="46" spans="1:15">
      <c r="A46" s="18"/>
      <c r="B46" s="18"/>
      <c r="C46" s="18"/>
    </row>
    <row r="65" spans="1:1" hidden="1"/>
    <row r="66" spans="1:1" hidden="1"/>
    <row r="67" spans="1:1" ht="157.5" hidden="1">
      <c r="A67" s="55" t="s">
        <v>15</v>
      </c>
    </row>
    <row r="68" spans="1:1" ht="273" hidden="1">
      <c r="A68" s="63" t="s">
        <v>16</v>
      </c>
    </row>
    <row r="70" spans="1:1">
      <c r="A70" s="27"/>
    </row>
  </sheetData>
  <mergeCells count="95">
    <mergeCell ref="D29:F29"/>
    <mergeCell ref="G29:I29"/>
    <mergeCell ref="D30:F30"/>
    <mergeCell ref="G30:I30"/>
    <mergeCell ref="D31:F31"/>
    <mergeCell ref="G31:I31"/>
    <mergeCell ref="D26:F26"/>
    <mergeCell ref="G26:I26"/>
    <mergeCell ref="D27:F27"/>
    <mergeCell ref="G27:I27"/>
    <mergeCell ref="D28:F28"/>
    <mergeCell ref="G28:I28"/>
    <mergeCell ref="D23:F23"/>
    <mergeCell ref="G23:I23"/>
    <mergeCell ref="D24:F24"/>
    <mergeCell ref="G24:I24"/>
    <mergeCell ref="D25:F25"/>
    <mergeCell ref="G25:I25"/>
    <mergeCell ref="D20:F20"/>
    <mergeCell ref="G20:I20"/>
    <mergeCell ref="D21:F21"/>
    <mergeCell ref="G21:I21"/>
    <mergeCell ref="D22:F22"/>
    <mergeCell ref="G22:I22"/>
    <mergeCell ref="D17:F17"/>
    <mergeCell ref="G17:I17"/>
    <mergeCell ref="D18:F18"/>
    <mergeCell ref="G18:I18"/>
    <mergeCell ref="D19:F19"/>
    <mergeCell ref="G19:I19"/>
    <mergeCell ref="G14:I14"/>
    <mergeCell ref="D15:F15"/>
    <mergeCell ref="G15:I15"/>
    <mergeCell ref="D16:F16"/>
    <mergeCell ref="G16:I16"/>
    <mergeCell ref="A36:C36"/>
    <mergeCell ref="D36:F36"/>
    <mergeCell ref="G36:I36"/>
    <mergeCell ref="J4:L4"/>
    <mergeCell ref="A37:C37"/>
    <mergeCell ref="D37:F37"/>
    <mergeCell ref="G37:I37"/>
    <mergeCell ref="A32:C32"/>
    <mergeCell ref="D32:F32"/>
    <mergeCell ref="G32:I32"/>
    <mergeCell ref="A33:C33"/>
    <mergeCell ref="D33:F33"/>
    <mergeCell ref="G33:I33"/>
    <mergeCell ref="D13:F13"/>
    <mergeCell ref="G13:I13"/>
    <mergeCell ref="D14:F14"/>
    <mergeCell ref="A34:C34"/>
    <mergeCell ref="D34:F34"/>
    <mergeCell ref="G34:I34"/>
    <mergeCell ref="A35:C35"/>
    <mergeCell ref="D35:F35"/>
    <mergeCell ref="G35:I35"/>
    <mergeCell ref="A38:C38"/>
    <mergeCell ref="D38:F38"/>
    <mergeCell ref="G38:I38"/>
    <mergeCell ref="A39:C39"/>
    <mergeCell ref="D39:F39"/>
    <mergeCell ref="G39:I39"/>
    <mergeCell ref="D41:F41"/>
    <mergeCell ref="G41:I41"/>
    <mergeCell ref="G10:I10"/>
    <mergeCell ref="J1:O1"/>
    <mergeCell ref="D3:I3"/>
    <mergeCell ref="J3:L3"/>
    <mergeCell ref="A1:I1"/>
    <mergeCell ref="M3:O3"/>
    <mergeCell ref="A3:C6"/>
    <mergeCell ref="G4:I4"/>
    <mergeCell ref="D4:F4"/>
    <mergeCell ref="G11:I11"/>
    <mergeCell ref="G12:I12"/>
    <mergeCell ref="A40:C40"/>
    <mergeCell ref="D40:F40"/>
    <mergeCell ref="G40:I40"/>
    <mergeCell ref="J44:O44"/>
    <mergeCell ref="J45:O45"/>
    <mergeCell ref="A9:C11"/>
    <mergeCell ref="D9:I9"/>
    <mergeCell ref="J9:L9"/>
    <mergeCell ref="M9:O9"/>
    <mergeCell ref="D12:F12"/>
    <mergeCell ref="A45:I45"/>
    <mergeCell ref="A43:C43"/>
    <mergeCell ref="A42:C42"/>
    <mergeCell ref="A44:I44"/>
    <mergeCell ref="D10:F10"/>
    <mergeCell ref="D11:F11"/>
    <mergeCell ref="G42:I42"/>
    <mergeCell ref="G43:I43"/>
    <mergeCell ref="A41:C41"/>
  </mergeCells>
  <phoneticPr fontId="1" type="noConversion"/>
  <printOptions horizontalCentered="1"/>
  <pageMargins left="0.78740157480314965" right="0.78740157480314965" top="0.39370078740157483" bottom="0.78740157480314965" header="0" footer="0"/>
  <pageSetup paperSize="9" firstPageNumber="40"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3040</vt:lpstr>
      <vt:lpstr>'3040'!Print_Area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鄭大偉</cp:lastModifiedBy>
  <cp:lastPrinted>2020-12-20T08:14:13Z</cp:lastPrinted>
  <dcterms:created xsi:type="dcterms:W3CDTF">2005-01-26T03:51:16Z</dcterms:created>
  <dcterms:modified xsi:type="dcterms:W3CDTF">2025-08-28T07:44:48Z</dcterms:modified>
</cp:coreProperties>
</file>