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rakami\Desktop\公務統計\22日上傳NEW\"/>
    </mc:Choice>
  </mc:AlternateContent>
  <xr:revisionPtr revIDLastSave="0" documentId="13_ncr:1_{598CF8CB-EF2B-4665-9087-B6F5FE4F0C4F}" xr6:coauthVersionLast="47" xr6:coauthVersionMax="47" xr10:uidLastSave="{00000000-0000-0000-0000-000000000000}"/>
  <bookViews>
    <workbookView xWindow="10515" yWindow="1260" windowWidth="17130" windowHeight="13440" xr2:uid="{00000000-000D-0000-FFFF-FFFF00000000}"/>
  </bookViews>
  <sheets>
    <sheet name="4050" sheetId="1" r:id="rId1"/>
  </sheets>
  <definedNames>
    <definedName name="_xlnm.Print_Area" localSheetId="0">'4050'!$A$1:$J$33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3" i="1" l="1"/>
  <c r="A33" i="1"/>
</calcChain>
</file>

<file path=xl/sharedStrings.xml><?xml version="1.0" encoding="utf-8"?>
<sst xmlns="http://schemas.openxmlformats.org/spreadsheetml/2006/main" count="77" uniqueCount="73">
  <si>
    <t>表 5-5 勞工退休準備金(舊制)提撥概況－按行業及規模分</t>
  </si>
  <si>
    <t>Table 5-5 Appropriation of Workers' Retirement Fund (Old mechanism) by Industry and Scale</t>
  </si>
  <si>
    <t>總　　　　　　　計</t>
  </si>
  <si>
    <t>Source：Bank of Taiwan.</t>
  </si>
  <si>
    <t>說　　明：1.本表不含歇業廠商資料。
2.依據行業統計分類第11次修訂編製。</t>
  </si>
  <si>
    <t>Note：1.Excluding business firms closed.
2.Data series were classified refer to Statistical Classification of Industries, Rev.11.</t>
  </si>
  <si>
    <t>有餘額戶數</t>
  </si>
  <si>
    <r>
      <t>提存餘額</t>
    </r>
    <r>
      <rPr>
        <sz val="8.25"/>
        <rFont val="Times New Roman"/>
      </rPr>
      <t>(</t>
    </r>
    <r>
      <rPr>
        <sz val="8.25"/>
        <rFont val="新細明體"/>
        <charset val="136"/>
      </rPr>
      <t>含孳息、收益</t>
    </r>
    <r>
      <rPr>
        <sz val="8.25"/>
        <rFont val="Times New Roman"/>
      </rPr>
      <t>)</t>
    </r>
  </si>
  <si>
    <t>114年 7月底</t>
  </si>
  <si>
    <t>Unit：Establishment、Person、NT$1,000、%</t>
  </si>
  <si>
    <t>項　　　目　　　別
Item</t>
  </si>
  <si>
    <t>Appropriating
accounts</t>
  </si>
  <si>
    <t>%</t>
  </si>
  <si>
    <t>單位：家、人、千元、％</t>
  </si>
  <si>
    <t>資料來源：臺灣銀行。</t>
  </si>
  <si>
    <t>提存廠商開戶時員工人數</t>
  </si>
  <si>
    <t>Employees of
business at time of
opening accounts</t>
  </si>
  <si>
    <t>Accounts with
surplus</t>
  </si>
  <si>
    <t>End of July, 2025</t>
  </si>
  <si>
    <r>
      <t>提</t>
    </r>
    <r>
      <rPr>
        <sz val="8.5"/>
        <rFont val="Times New Roman"/>
      </rPr>
      <t xml:space="preserve"> </t>
    </r>
    <r>
      <rPr>
        <sz val="8.5"/>
        <rFont val="新細明體"/>
        <charset val="136"/>
      </rPr>
      <t>存</t>
    </r>
    <r>
      <rPr>
        <sz val="8.5"/>
        <rFont val="Times New Roman"/>
      </rPr>
      <t xml:space="preserve"> </t>
    </r>
    <r>
      <rPr>
        <sz val="8.5"/>
        <rFont val="新細明體"/>
        <charset val="136"/>
      </rPr>
      <t>戶</t>
    </r>
    <r>
      <rPr>
        <sz val="8.5"/>
        <rFont val="Times New Roman"/>
      </rPr>
      <t xml:space="preserve"> </t>
    </r>
    <r>
      <rPr>
        <sz val="8.5"/>
        <rFont val="新細明體"/>
        <charset val="136"/>
      </rPr>
      <t>數</t>
    </r>
  </si>
  <si>
    <t>Balance of
appropriated fund
(Incl. interests, revenue)</t>
  </si>
  <si>
    <t>按 行 業 分</t>
  </si>
  <si>
    <t>By industry</t>
  </si>
  <si>
    <t>　農、 林、 漁、 牧  業</t>
  </si>
  <si>
    <t>Agriculture, forestry, fishing &amp; animal husbandry</t>
  </si>
  <si>
    <t>　礦　業 及 土石採取業</t>
  </si>
  <si>
    <t>Mining &amp; quarrying</t>
  </si>
  <si>
    <t>　製　　　 造　　　 業</t>
  </si>
  <si>
    <t>Manufacturing</t>
  </si>
  <si>
    <t>　電 力 及 燃 氣 供 應業</t>
  </si>
  <si>
    <t>Electricity &amp; gas supply</t>
  </si>
  <si>
    <t>　用水供應及污染整治業</t>
  </si>
  <si>
    <t>Water supply &amp; remediation activities</t>
  </si>
  <si>
    <t>　營　 建　 工　 程　 業</t>
  </si>
  <si>
    <t>Construction</t>
  </si>
  <si>
    <t>　批   發   及   零   售   業</t>
  </si>
  <si>
    <t>Wholesale &amp; retail trade</t>
  </si>
  <si>
    <t>　運   輸   及   倉   儲   業</t>
  </si>
  <si>
    <t>Transportation &amp; storage</t>
  </si>
  <si>
    <t>　住   宿   及   餐   飲   業</t>
  </si>
  <si>
    <t>Accommodation &amp; food service activities</t>
  </si>
  <si>
    <t>　出 版 影 音 及資通訊業</t>
  </si>
  <si>
    <t>Information &amp; communication</t>
  </si>
  <si>
    <t>　金   融   及   保   險   業</t>
  </si>
  <si>
    <t>Financial &amp; insurance activities</t>
  </si>
  <si>
    <t>　不　　 動　　 產　　業</t>
  </si>
  <si>
    <t>Real estate activities</t>
  </si>
  <si>
    <t>　專業、科學及技術服務業</t>
  </si>
  <si>
    <t>Professional, scientific &amp; technical activities</t>
  </si>
  <si>
    <t>　支　 援　 服　 務　 業</t>
  </si>
  <si>
    <t>Support service activities</t>
  </si>
  <si>
    <t>　公 共 行 政 及 國 防；
　強 制 性 社 會 安 全</t>
  </si>
  <si>
    <t>Public administration &amp; defence; Compulsory 
social security</t>
  </si>
  <si>
    <t>　教　　　 育　　　 業</t>
  </si>
  <si>
    <t>Education</t>
  </si>
  <si>
    <t>　醫療保健及社會工作服務業</t>
  </si>
  <si>
    <t>Human health &amp; social work activities</t>
  </si>
  <si>
    <t>　藝術、娛樂及休閒服務業</t>
  </si>
  <si>
    <t>Arts, entertainment &amp; recreation</t>
  </si>
  <si>
    <t>　其　 他　 服　 務　 業</t>
  </si>
  <si>
    <t>Other service activities</t>
  </si>
  <si>
    <t>按 規 模 分</t>
  </si>
  <si>
    <t>By scale</t>
  </si>
  <si>
    <t>　29人以下</t>
  </si>
  <si>
    <t>Under 29 persons</t>
  </si>
  <si>
    <t>　30~99人</t>
  </si>
  <si>
    <t>Persons</t>
  </si>
  <si>
    <t>　100~499人</t>
  </si>
  <si>
    <t>　500人以上</t>
  </si>
  <si>
    <t>Persons &amp; over</t>
  </si>
  <si>
    <t>　不　　明</t>
  </si>
  <si>
    <t>Unknown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</si>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</sst>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###0\ "/>
    <numFmt numFmtId="178" formatCode="###,##0\ \ "/>
    <numFmt numFmtId="179" formatCode="###,###,##0"/>
    <numFmt numFmtId="180" formatCode="#,###,##0.00"/>
    <numFmt numFmtId="181" formatCode="###,###,##0;\-###,###,##0;&quot;－&quot;"/>
    <numFmt numFmtId="182" formatCode="#,###,##0.00;\-#,###,##0.00;&quot;－&quot;"/>
    <numFmt numFmtId="183" formatCode="###,##0.00"/>
    <numFmt numFmtId="184" formatCode="###,##0.00;\-###,##0.00;&quot;－&quot;"/>
  </numFmts>
  <fonts count="33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9"/>
      <name val="Times New Roman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.25"/>
      <name val="Times New Roman"/>
    </font>
    <font>
      <sz val="11"/>
      <name val="Times New Roman"/>
    </font>
    <font>
      <sz val="8.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2" borderId="0">
      <alignment vertical="center"/>
    </xf>
    <xf numFmtId="0" fontId="14" fillId="3" borderId="0" applyNumberFormat="0" applyAlignment="0" applyProtection="0">
      <alignment vertical="center"/>
    </xf>
    <xf numFmtId="0" fontId="14" fillId="4" borderId="0" applyNumberFormat="0" applyAlignment="0" applyProtection="0">
      <alignment vertical="center"/>
    </xf>
    <xf numFmtId="0" fontId="14" fillId="5" borderId="0" applyNumberFormat="0" applyAlignment="0" applyProtection="0">
      <alignment vertical="center"/>
    </xf>
    <xf numFmtId="0" fontId="14" fillId="6" borderId="0" applyNumberFormat="0" applyAlignment="0" applyProtection="0">
      <alignment vertical="center"/>
    </xf>
    <xf numFmtId="0" fontId="14" fillId="7" borderId="0" applyNumberFormat="0" applyAlignment="0" applyProtection="0">
      <alignment vertical="center"/>
    </xf>
    <xf numFmtId="0" fontId="14" fillId="8" borderId="0" applyNumberFormat="0" applyAlignment="0" applyProtection="0">
      <alignment vertical="center"/>
    </xf>
    <xf numFmtId="0" fontId="14" fillId="9" borderId="0" applyNumberFormat="0" applyAlignment="0" applyProtection="0">
      <alignment vertical="center"/>
    </xf>
    <xf numFmtId="0" fontId="14" fillId="10" borderId="0" applyNumberFormat="0" applyAlignment="0" applyProtection="0">
      <alignment vertical="center"/>
    </xf>
    <xf numFmtId="0" fontId="14" fillId="11" borderId="0" applyNumberFormat="0" applyAlignment="0" applyProtection="0">
      <alignment vertical="center"/>
    </xf>
    <xf numFmtId="0" fontId="14" fillId="12" borderId="0" applyNumberFormat="0" applyAlignment="0" applyProtection="0">
      <alignment vertical="center"/>
    </xf>
    <xf numFmtId="0" fontId="14" fillId="13" borderId="0" applyNumberFormat="0" applyAlignment="0" applyProtection="0">
      <alignment vertical="center"/>
    </xf>
    <xf numFmtId="0" fontId="14" fillId="14" borderId="0" applyNumberFormat="0" applyAlignment="0" applyProtection="0">
      <alignment vertical="center"/>
    </xf>
    <xf numFmtId="0" fontId="15" fillId="15" borderId="0" applyNumberFormat="0" applyAlignment="0" applyProtection="0">
      <alignment vertical="center"/>
    </xf>
    <xf numFmtId="0" fontId="15" fillId="16" borderId="0" applyNumberFormat="0" applyAlignment="0" applyProtection="0">
      <alignment vertical="center"/>
    </xf>
    <xf numFmtId="0" fontId="15" fillId="17" borderId="0" applyNumberFormat="0" applyAlignment="0" applyProtection="0">
      <alignment vertical="center"/>
    </xf>
    <xf numFmtId="0" fontId="15" fillId="18" borderId="0" applyNumberFormat="0" applyAlignment="0" applyProtection="0">
      <alignment vertical="center"/>
    </xf>
    <xf numFmtId="0" fontId="15" fillId="19" borderId="0" applyNumberFormat="0" applyAlignment="0" applyProtection="0">
      <alignment vertical="center"/>
    </xf>
    <xf numFmtId="0" fontId="15" fillId="20" borderId="0" applyNumberFormat="0" applyAlignment="0" applyProtection="0">
      <alignment vertical="center"/>
    </xf>
    <xf numFmtId="176" fontId="4" fillId="2" borderId="0" applyFont="0" applyAlignment="0" applyProtection="0">
      <alignment vertical="center"/>
    </xf>
    <xf numFmtId="0" fontId="16" fillId="21" borderId="0" applyNumberFormat="0" applyAlignment="0" applyProtection="0">
      <alignment vertical="center"/>
    </xf>
    <xf numFmtId="0" fontId="17" fillId="2" borderId="1" applyNumberFormat="0" applyAlignment="0" applyProtection="0">
      <alignment vertical="center"/>
    </xf>
    <xf numFmtId="0" fontId="18" fillId="22" borderId="0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15" fillId="25" borderId="0" applyNumberFormat="0" applyAlignment="0" applyProtection="0">
      <alignment vertical="center"/>
    </xf>
    <xf numFmtId="0" fontId="15" fillId="26" borderId="0" applyNumberFormat="0" applyAlignment="0" applyProtection="0">
      <alignment vertical="center"/>
    </xf>
    <xf numFmtId="0" fontId="15" fillId="27" borderId="0" applyNumberFormat="0" applyAlignment="0" applyProtection="0">
      <alignment vertical="center"/>
    </xf>
    <xf numFmtId="0" fontId="15" fillId="28" borderId="0" applyNumberFormat="0" applyAlignment="0" applyProtection="0">
      <alignment vertical="center"/>
    </xf>
    <xf numFmtId="0" fontId="15" fillId="29" borderId="0" applyNumberFormat="0" applyAlignment="0" applyProtection="0">
      <alignment vertical="center"/>
    </xf>
    <xf numFmtId="0" fontId="15" fillId="30" borderId="0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25" fillId="2" borderId="0" applyNumberFormat="0" applyAlignment="0" applyProtection="0">
      <alignment vertical="center"/>
    </xf>
    <xf numFmtId="0" fontId="26" fillId="31" borderId="2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9" fillId="33" borderId="0" applyNumberFormat="0" applyAlignment="0" applyProtection="0">
      <alignment vertical="center"/>
    </xf>
    <xf numFmtId="0" fontId="30" fillId="2" borderId="0" applyNumberFormat="0" applyAlignment="0" applyProtection="0">
      <alignment vertical="center"/>
    </xf>
  </cellStyleXfs>
  <cellXfs count="59">
    <xf numFmtId="0" fontId="0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>
      <alignment horizontal="left"/>
    </xf>
    <xf numFmtId="178" fontId="1" fillId="2" borderId="0" xfId="0" applyNumberFormat="1" applyFont="1" applyFill="1" applyBorder="1" applyAlignment="1" applyProtection="1">
      <alignment horizontal="right" vertical="center"/>
    </xf>
    <xf numFmtId="177" fontId="1" fillId="2" borderId="0" xfId="0" applyNumberFormat="1" applyFont="1" applyFill="1" applyBorder="1" applyAlignment="1" applyProtection="1">
      <alignment horizontal="right" vertical="center"/>
    </xf>
    <xf numFmtId="178" fontId="7" fillId="2" borderId="0" xfId="0" applyNumberFormat="1" applyFont="1" applyFill="1" applyBorder="1" applyAlignment="1" applyProtection="1">
      <alignment horizontal="right" vertical="center"/>
    </xf>
    <xf numFmtId="177" fontId="7" fillId="2" borderId="0" xfId="19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10" fillId="2" borderId="12" xfId="0" applyNumberFormat="1" applyFont="1" applyFill="1" applyBorder="1" applyAlignment="1" applyProtection="1">
      <alignment horizontal="center" vertical="center" wrapText="1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right"/>
    </xf>
    <xf numFmtId="0" fontId="0" fillId="2" borderId="11" xfId="0" applyNumberFormat="1" applyFont="1" applyFill="1" applyBorder="1" applyAlignment="1" applyProtection="1">
      <alignment horizontal="right"/>
    </xf>
    <xf numFmtId="0" fontId="13" fillId="2" borderId="15" xfId="0" applyNumberFormat="1" applyFont="1" applyFill="1" applyBorder="1" applyAlignment="1" applyProtection="1">
      <alignment horizontal="center" vertical="center" wrapText="1"/>
    </xf>
    <xf numFmtId="0" fontId="11" fillId="2" borderId="16" xfId="0" applyNumberFormat="1" applyFont="1" applyFill="1" applyBorder="1" applyAlignment="1" applyProtection="1">
      <alignment horizontal="center" vertical="center" wrapText="1"/>
    </xf>
    <xf numFmtId="0" fontId="12" fillId="2" borderId="11" xfId="0" applyNumberFormat="1" applyFont="1" applyFill="1" applyBorder="1" applyAlignment="1" applyProtection="1"/>
    <xf numFmtId="49" fontId="32" fillId="2" borderId="0" xfId="0" applyNumberFormat="1" applyFont="1" applyFill="1" applyBorder="1" applyAlignment="1" applyProtection="1">
      <alignment horizontal="left" vertical="center"/>
    </xf>
    <xf numFmtId="49" fontId="32" fillId="2" borderId="0" xfId="0" applyNumberFormat="1" applyFont="1" applyFill="1" applyBorder="1" applyAlignment="1" applyProtection="1">
      <alignment horizontal="left" vertical="center" wrapText="1"/>
    </xf>
    <xf numFmtId="49" fontId="9" fillId="2" borderId="10" xfId="0" applyNumberFormat="1" applyFont="1" applyFill="1" applyBorder="1" applyAlignment="1" applyProtection="1">
      <alignment horizontal="left" vertical="center"/>
    </xf>
    <xf numFmtId="49" fontId="9" fillId="2" borderId="10" xfId="0" applyNumberFormat="1" applyFont="1" applyFill="1" applyBorder="1" applyAlignment="1" applyProtection="1">
      <alignment horizontal="left" vertical="center" wrapText="1"/>
    </xf>
    <xf numFmtId="179" fontId="31" fillId="2" borderId="0" xfId="19" applyNumberFormat="1" applyFont="1" applyFill="1" applyBorder="1" applyAlignment="1" applyProtection="1">
      <alignment horizontal="right" vertical="center"/>
    </xf>
    <xf numFmtId="180" fontId="31" fillId="2" borderId="0" xfId="19" applyNumberFormat="1" applyFont="1" applyFill="1" applyBorder="1" applyAlignment="1" applyProtection="1">
      <alignment horizontal="right" vertical="center"/>
    </xf>
    <xf numFmtId="181" fontId="31" fillId="2" borderId="0" xfId="19" applyNumberFormat="1" applyFont="1" applyFill="1" applyBorder="1" applyAlignment="1" applyProtection="1">
      <alignment horizontal="right" vertical="center"/>
    </xf>
    <xf numFmtId="182" fontId="31" fillId="2" borderId="0" xfId="19" applyNumberFormat="1" applyFont="1" applyFill="1" applyBorder="1" applyAlignment="1" applyProtection="1">
      <alignment horizontal="righ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0" fontId="32" fillId="2" borderId="11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vertical="center"/>
    </xf>
    <xf numFmtId="179" fontId="31" fillId="2" borderId="0" xfId="0" applyNumberFormat="1" applyFont="1" applyFill="1" applyBorder="1" applyAlignment="1" applyProtection="1">
      <alignment horizontal="right" vertical="center"/>
    </xf>
    <xf numFmtId="179" fontId="6" fillId="2" borderId="0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1" fontId="31" fillId="2" borderId="0" xfId="0" applyNumberFormat="1" applyFont="1" applyFill="1" applyBorder="1" applyAlignment="1" applyProtection="1">
      <alignment horizontal="right" vertical="center"/>
    </xf>
    <xf numFmtId="181" fontId="6" fillId="2" borderId="0" xfId="0" applyNumberFormat="1" applyFont="1" applyFill="1" applyBorder="1" applyAlignment="1" applyProtection="1">
      <alignment horizontal="right" vertical="center"/>
    </xf>
    <xf numFmtId="184" fontId="6" fillId="2" borderId="0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49" fontId="9" fillId="2" borderId="17" xfId="0" applyNumberFormat="1" applyFont="1" applyFill="1" applyBorder="1" applyAlignment="1" applyProtection="1">
      <alignment horizontal="left" vertical="center" wrapText="1"/>
    </xf>
    <xf numFmtId="49" fontId="10" fillId="2" borderId="17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10" fillId="2" borderId="17" xfId="0" applyNumberFormat="1" applyFont="1" applyFill="1" applyBorder="1" applyAlignment="1" applyProtection="1">
      <alignment horizontal="center" vertical="center" wrapText="1"/>
    </xf>
    <xf numFmtId="0" fontId="10" fillId="2" borderId="20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21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left" vertical="center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right"/>
    </xf>
    <xf numFmtId="0" fontId="0" fillId="2" borderId="11" xfId="0" applyNumberFormat="1" applyFont="1" applyFill="1" applyBorder="1" applyAlignment="1" applyProtection="1">
      <alignment horizontal="right"/>
    </xf>
    <xf numFmtId="0" fontId="32" fillId="2" borderId="11" xfId="0" applyNumberFormat="1" applyFont="1" applyFill="1" applyBorder="1" applyAlignment="1" applyProtection="1">
      <alignment horizontal="center"/>
    </xf>
    <xf numFmtId="0" fontId="0" fillId="2" borderId="11" xfId="0" applyNumberFormat="1" applyFont="1" applyFill="1" applyBorder="1" applyAlignment="1" applyProtection="1">
      <alignment horizontal="center"/>
    </xf>
    <xf numFmtId="0" fontId="10" fillId="2" borderId="18" xfId="0" applyNumberFormat="1" applyFont="1" applyFill="1" applyBorder="1" applyAlignment="1" applyProtection="1">
      <alignment horizontal="center" vertical="center"/>
    </xf>
    <xf numFmtId="0" fontId="0" fillId="2" borderId="19" xfId="0" applyNumberFormat="1" applyFont="1" applyFill="1" applyBorder="1" applyAlignment="1" applyProtection="1">
      <alignment horizontal="center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workbookViewId="0">
      <selection sqref="A1:D1"/>
    </sheetView>
  </sheetViews>
  <sheetFormatPr defaultColWidth="9" defaultRowHeight="16.5" customHeight="1"/>
  <cols>
    <col min="1" max="1" width="22.625" customWidth="1"/>
    <col min="2" max="2" width="33.625" customWidth="1"/>
    <col min="3" max="3" width="14.625" customWidth="1"/>
    <col min="4" max="4" width="10.625" customWidth="1"/>
    <col min="5" max="5" width="15.625" customWidth="1"/>
    <col min="6" max="6" width="12.125" customWidth="1"/>
    <col min="7" max="7" width="15.625" customWidth="1"/>
    <col min="8" max="8" width="12.125" customWidth="1"/>
    <col min="9" max="9" width="15.625" customWidth="1"/>
    <col min="10" max="10" width="12.125" customWidth="1"/>
  </cols>
  <sheetData>
    <row r="1" spans="1:11" ht="32.1" customHeight="1">
      <c r="A1" s="42" t="s">
        <v>0</v>
      </c>
      <c r="B1" s="43"/>
      <c r="C1" s="43"/>
      <c r="D1" s="43"/>
      <c r="E1" s="44" t="s">
        <v>1</v>
      </c>
      <c r="F1" s="44"/>
      <c r="G1" s="43"/>
      <c r="H1" s="43"/>
      <c r="I1" s="43"/>
      <c r="J1" s="43"/>
    </row>
    <row r="2" spans="1:11" s="3" customFormat="1" ht="32.1" customHeight="1" thickBot="1">
      <c r="A2" s="4"/>
      <c r="B2" s="28" t="s">
        <v>8</v>
      </c>
      <c r="C2" s="53" t="s">
        <v>13</v>
      </c>
      <c r="D2" s="54"/>
      <c r="E2" s="14"/>
      <c r="F2" s="15"/>
      <c r="G2" s="55" t="s">
        <v>18</v>
      </c>
      <c r="H2" s="56"/>
      <c r="I2" s="18"/>
      <c r="J2" s="14" t="s">
        <v>9</v>
      </c>
    </row>
    <row r="3" spans="1:11" ht="44.1" customHeight="1">
      <c r="A3" s="45" t="s">
        <v>10</v>
      </c>
      <c r="B3" s="46"/>
      <c r="C3" s="57" t="s">
        <v>19</v>
      </c>
      <c r="D3" s="58"/>
      <c r="E3" s="50" t="s">
        <v>6</v>
      </c>
      <c r="F3" s="51"/>
      <c r="G3" s="52" t="s">
        <v>15</v>
      </c>
      <c r="H3" s="51"/>
      <c r="I3" s="52" t="s">
        <v>7</v>
      </c>
      <c r="J3" s="50"/>
    </row>
    <row r="4" spans="1:11" ht="54" customHeight="1" thickBot="1">
      <c r="A4" s="47"/>
      <c r="B4" s="48"/>
      <c r="C4" s="10" t="s">
        <v>11</v>
      </c>
      <c r="D4" s="11" t="s">
        <v>12</v>
      </c>
      <c r="E4" s="17" t="s">
        <v>17</v>
      </c>
      <c r="F4" s="11" t="s">
        <v>12</v>
      </c>
      <c r="G4" s="16" t="s">
        <v>16</v>
      </c>
      <c r="H4" s="11" t="s">
        <v>12</v>
      </c>
      <c r="I4" s="13" t="s">
        <v>20</v>
      </c>
      <c r="J4" s="12" t="s">
        <v>12</v>
      </c>
    </row>
    <row r="5" spans="1:11" s="1" customFormat="1" ht="21" customHeight="1">
      <c r="A5" s="27" t="s">
        <v>2</v>
      </c>
      <c r="B5" s="21" t="s">
        <v>72</v>
      </c>
      <c r="C5" s="23">
        <v>73841</v>
      </c>
      <c r="D5" s="24">
        <v>100</v>
      </c>
      <c r="E5" s="30">
        <v>72674</v>
      </c>
      <c r="F5" s="32">
        <v>100</v>
      </c>
      <c r="G5" s="31">
        <v>2608406</v>
      </c>
      <c r="H5" s="32">
        <v>100</v>
      </c>
      <c r="I5" s="31">
        <v>925466402</v>
      </c>
      <c r="J5" s="32">
        <v>100</v>
      </c>
    </row>
    <row r="6" spans="1:11" s="1" customFormat="1" ht="17.100000000000001" customHeight="1">
      <c r="A6" s="19" t="s">
        <v>61</v>
      </c>
      <c r="B6" s="21" t="s">
        <v>62</v>
      </c>
      <c r="C6" s="8"/>
      <c r="D6" s="8"/>
      <c r="E6" s="7"/>
      <c r="F6" s="6"/>
      <c r="G6" s="5"/>
      <c r="H6" s="5"/>
      <c r="I6" s="5"/>
      <c r="J6" s="5"/>
      <c r="K6" s="29"/>
    </row>
    <row r="7" spans="1:11" s="1" customFormat="1" ht="17.100000000000001" customHeight="1">
      <c r="A7" s="19" t="s">
        <v>63</v>
      </c>
      <c r="B7" s="21" t="s">
        <v>64</v>
      </c>
      <c r="C7" s="23">
        <v>60108</v>
      </c>
      <c r="D7" s="24">
        <v>81.400000000000006</v>
      </c>
      <c r="E7" s="30">
        <v>59033</v>
      </c>
      <c r="F7" s="32">
        <v>81.23</v>
      </c>
      <c r="G7" s="31">
        <v>527159</v>
      </c>
      <c r="H7" s="32">
        <v>20.21</v>
      </c>
      <c r="I7" s="31">
        <v>128110587</v>
      </c>
      <c r="J7" s="32">
        <v>13.84</v>
      </c>
      <c r="K7" s="29"/>
    </row>
    <row r="8" spans="1:11" s="1" customFormat="1" ht="17.100000000000001" customHeight="1">
      <c r="A8" s="19" t="s">
        <v>65</v>
      </c>
      <c r="B8" s="21" t="s">
        <v>66</v>
      </c>
      <c r="C8" s="23">
        <v>10104</v>
      </c>
      <c r="D8" s="24">
        <v>13.68</v>
      </c>
      <c r="E8" s="30">
        <v>10028</v>
      </c>
      <c r="F8" s="32">
        <v>13.8</v>
      </c>
      <c r="G8" s="31">
        <v>517786</v>
      </c>
      <c r="H8" s="32">
        <v>19.850000000000001</v>
      </c>
      <c r="I8" s="31">
        <v>128492598</v>
      </c>
      <c r="J8" s="32">
        <v>13.88</v>
      </c>
      <c r="K8" s="29"/>
    </row>
    <row r="9" spans="1:11" s="1" customFormat="1" ht="17.100000000000001" customHeight="1">
      <c r="A9" s="19" t="s">
        <v>67</v>
      </c>
      <c r="B9" s="21" t="s">
        <v>66</v>
      </c>
      <c r="C9" s="23">
        <v>2987</v>
      </c>
      <c r="D9" s="24">
        <v>4.05</v>
      </c>
      <c r="E9" s="30">
        <v>2971</v>
      </c>
      <c r="F9" s="32">
        <v>4.09</v>
      </c>
      <c r="G9" s="31">
        <v>589222</v>
      </c>
      <c r="H9" s="32">
        <v>22.59</v>
      </c>
      <c r="I9" s="31">
        <v>207562886</v>
      </c>
      <c r="J9" s="32">
        <v>22.43</v>
      </c>
      <c r="K9" s="29"/>
    </row>
    <row r="10" spans="1:11" s="1" customFormat="1" ht="17.100000000000001" customHeight="1">
      <c r="A10" s="19" t="s">
        <v>68</v>
      </c>
      <c r="B10" s="21" t="s">
        <v>69</v>
      </c>
      <c r="C10" s="23">
        <v>642</v>
      </c>
      <c r="D10" s="24">
        <v>0.87</v>
      </c>
      <c r="E10" s="30">
        <v>642</v>
      </c>
      <c r="F10" s="32">
        <v>0.88</v>
      </c>
      <c r="G10" s="31">
        <v>974239</v>
      </c>
      <c r="H10" s="32">
        <v>37.35</v>
      </c>
      <c r="I10" s="31">
        <v>461300331</v>
      </c>
      <c r="J10" s="32">
        <v>49.85</v>
      </c>
      <c r="K10" s="29"/>
    </row>
    <row r="11" spans="1:11" s="1" customFormat="1" ht="17.100000000000001" customHeight="1">
      <c r="A11" s="19" t="s">
        <v>70</v>
      </c>
      <c r="B11" s="21" t="s">
        <v>71</v>
      </c>
      <c r="C11" s="25">
        <v>0</v>
      </c>
      <c r="D11" s="26">
        <v>0</v>
      </c>
      <c r="E11" s="33">
        <v>0</v>
      </c>
      <c r="F11" s="35">
        <v>0</v>
      </c>
      <c r="G11" s="34">
        <v>0</v>
      </c>
      <c r="H11" s="35">
        <v>0</v>
      </c>
      <c r="I11" s="34">
        <v>0</v>
      </c>
      <c r="J11" s="35">
        <v>0</v>
      </c>
      <c r="K11" s="29"/>
    </row>
    <row r="12" spans="1:11" s="1" customFormat="1" ht="21" customHeight="1" thickBot="1">
      <c r="A12" s="19" t="s">
        <v>21</v>
      </c>
      <c r="B12" s="21" t="s">
        <v>22</v>
      </c>
      <c r="C12" s="8"/>
      <c r="D12" s="8"/>
      <c r="E12" s="7"/>
      <c r="F12" s="6"/>
      <c r="G12" s="5"/>
      <c r="H12" s="5"/>
      <c r="I12" s="5"/>
      <c r="J12" s="5"/>
      <c r="K12" s="29"/>
    </row>
    <row r="13" spans="1:11" s="1" customFormat="1" ht="21" customHeight="1" thickBot="1">
      <c r="A13" s="19" t="s">
        <v>23</v>
      </c>
      <c r="B13" s="21" t="s">
        <v>24</v>
      </c>
      <c r="C13" s="23">
        <v>391</v>
      </c>
      <c r="D13" s="24">
        <v>0.53</v>
      </c>
      <c r="E13" s="30">
        <v>359</v>
      </c>
      <c r="F13" s="32">
        <v>0.49</v>
      </c>
      <c r="G13" s="31">
        <v>5070</v>
      </c>
      <c r="H13" s="32">
        <v>0.19</v>
      </c>
      <c r="I13" s="31">
        <v>1351018</v>
      </c>
      <c r="J13" s="32">
        <v>0.15</v>
      </c>
      <c r="K13" s="29"/>
    </row>
    <row r="14" spans="1:11" s="1" customFormat="1" ht="21" customHeight="1" thickBot="1">
      <c r="A14" s="19" t="s">
        <v>25</v>
      </c>
      <c r="B14" s="21" t="s">
        <v>26</v>
      </c>
      <c r="C14" s="23">
        <v>70</v>
      </c>
      <c r="D14" s="24">
        <v>0.09</v>
      </c>
      <c r="E14" s="30">
        <v>70</v>
      </c>
      <c r="F14" s="32">
        <v>0.1</v>
      </c>
      <c r="G14" s="31">
        <v>1535</v>
      </c>
      <c r="H14" s="32">
        <v>0.06</v>
      </c>
      <c r="I14" s="31">
        <v>370036</v>
      </c>
      <c r="J14" s="32">
        <v>0.04</v>
      </c>
      <c r="K14" s="29"/>
    </row>
    <row r="15" spans="1:11" s="1" customFormat="1" ht="21" customHeight="1" thickBot="1">
      <c r="A15" s="19" t="s">
        <v>27</v>
      </c>
      <c r="B15" s="21" t="s">
        <v>28</v>
      </c>
      <c r="C15" s="23">
        <v>30231</v>
      </c>
      <c r="D15" s="24">
        <v>40.94</v>
      </c>
      <c r="E15" s="30">
        <v>29763</v>
      </c>
      <c r="F15" s="32">
        <v>40.950000000000003</v>
      </c>
      <c r="G15" s="31">
        <v>1207843</v>
      </c>
      <c r="H15" s="32">
        <v>46.31</v>
      </c>
      <c r="I15" s="31">
        <v>372747600</v>
      </c>
      <c r="J15" s="32">
        <v>40.28</v>
      </c>
      <c r="K15" s="29"/>
    </row>
    <row r="16" spans="1:11" s="1" customFormat="1" ht="21" customHeight="1" thickBot="1">
      <c r="A16" s="19" t="s">
        <v>29</v>
      </c>
      <c r="B16" s="21" t="s">
        <v>30</v>
      </c>
      <c r="C16" s="23">
        <v>133</v>
      </c>
      <c r="D16" s="24">
        <v>0.18</v>
      </c>
      <c r="E16" s="30">
        <v>130</v>
      </c>
      <c r="F16" s="32">
        <v>0.18</v>
      </c>
      <c r="G16" s="31">
        <v>45878</v>
      </c>
      <c r="H16" s="32">
        <v>1.76</v>
      </c>
      <c r="I16" s="31">
        <v>21383276</v>
      </c>
      <c r="J16" s="32">
        <v>2.31</v>
      </c>
      <c r="K16" s="29"/>
    </row>
    <row r="17" spans="1:11" s="1" customFormat="1" ht="21" customHeight="1" thickBot="1">
      <c r="A17" s="19" t="s">
        <v>31</v>
      </c>
      <c r="B17" s="21" t="s">
        <v>32</v>
      </c>
      <c r="C17" s="23">
        <v>355</v>
      </c>
      <c r="D17" s="24">
        <v>0.48</v>
      </c>
      <c r="E17" s="30">
        <v>349</v>
      </c>
      <c r="F17" s="32">
        <v>0.48</v>
      </c>
      <c r="G17" s="31">
        <v>17673</v>
      </c>
      <c r="H17" s="32">
        <v>0.68</v>
      </c>
      <c r="I17" s="31">
        <v>5139493</v>
      </c>
      <c r="J17" s="32">
        <v>0.56000000000000005</v>
      </c>
      <c r="K17" s="29"/>
    </row>
    <row r="18" spans="1:11" s="1" customFormat="1" ht="21" customHeight="1" thickBot="1">
      <c r="A18" s="19" t="s">
        <v>33</v>
      </c>
      <c r="B18" s="21" t="s">
        <v>34</v>
      </c>
      <c r="C18" s="23">
        <v>3899</v>
      </c>
      <c r="D18" s="24">
        <v>5.28</v>
      </c>
      <c r="E18" s="30">
        <v>3804</v>
      </c>
      <c r="F18" s="32">
        <v>5.23</v>
      </c>
      <c r="G18" s="31">
        <v>57746</v>
      </c>
      <c r="H18" s="32">
        <v>2.21</v>
      </c>
      <c r="I18" s="31">
        <v>14765825</v>
      </c>
      <c r="J18" s="32">
        <v>1.6</v>
      </c>
      <c r="K18" s="29"/>
    </row>
    <row r="19" spans="1:11" s="1" customFormat="1" ht="21" customHeight="1" thickBot="1">
      <c r="A19" s="19" t="s">
        <v>35</v>
      </c>
      <c r="B19" s="21" t="s">
        <v>36</v>
      </c>
      <c r="C19" s="23">
        <v>19074</v>
      </c>
      <c r="D19" s="24">
        <v>25.83</v>
      </c>
      <c r="E19" s="30">
        <v>18791</v>
      </c>
      <c r="F19" s="32">
        <v>25.86</v>
      </c>
      <c r="G19" s="31">
        <v>398529</v>
      </c>
      <c r="H19" s="32">
        <v>15.28</v>
      </c>
      <c r="I19" s="31">
        <v>90860705</v>
      </c>
      <c r="J19" s="32">
        <v>9.82</v>
      </c>
      <c r="K19" s="29"/>
    </row>
    <row r="20" spans="1:11" s="1" customFormat="1" ht="21" customHeight="1" thickBot="1">
      <c r="A20" s="19" t="s">
        <v>37</v>
      </c>
      <c r="B20" s="21" t="s">
        <v>38</v>
      </c>
      <c r="C20" s="23">
        <v>1535</v>
      </c>
      <c r="D20" s="24">
        <v>2.08</v>
      </c>
      <c r="E20" s="30">
        <v>1512</v>
      </c>
      <c r="F20" s="32">
        <v>2.08</v>
      </c>
      <c r="G20" s="31">
        <v>91709</v>
      </c>
      <c r="H20" s="32">
        <v>3.52</v>
      </c>
      <c r="I20" s="31">
        <v>56729486</v>
      </c>
      <c r="J20" s="32">
        <v>6.13</v>
      </c>
      <c r="K20" s="29"/>
    </row>
    <row r="21" spans="1:11" s="1" customFormat="1" ht="21" customHeight="1" thickBot="1">
      <c r="A21" s="19" t="s">
        <v>39</v>
      </c>
      <c r="B21" s="21" t="s">
        <v>40</v>
      </c>
      <c r="C21" s="23">
        <v>1038</v>
      </c>
      <c r="D21" s="24">
        <v>1.41</v>
      </c>
      <c r="E21" s="30">
        <v>1022</v>
      </c>
      <c r="F21" s="32">
        <v>1.41</v>
      </c>
      <c r="G21" s="31">
        <v>68756</v>
      </c>
      <c r="H21" s="32">
        <v>2.64</v>
      </c>
      <c r="I21" s="31">
        <v>4493338</v>
      </c>
      <c r="J21" s="32">
        <v>0.49</v>
      </c>
      <c r="K21" s="29"/>
    </row>
    <row r="22" spans="1:11" s="1" customFormat="1" ht="21" customHeight="1" thickBot="1">
      <c r="A22" s="19" t="s">
        <v>41</v>
      </c>
      <c r="B22" s="21" t="s">
        <v>42</v>
      </c>
      <c r="C22" s="23">
        <v>1526</v>
      </c>
      <c r="D22" s="24">
        <v>2.0699999999999998</v>
      </c>
      <c r="E22" s="30">
        <v>1500</v>
      </c>
      <c r="F22" s="32">
        <v>2.06</v>
      </c>
      <c r="G22" s="31">
        <v>78271</v>
      </c>
      <c r="H22" s="32">
        <v>3</v>
      </c>
      <c r="I22" s="31">
        <v>52658414</v>
      </c>
      <c r="J22" s="32">
        <v>5.69</v>
      </c>
      <c r="K22" s="29"/>
    </row>
    <row r="23" spans="1:11" s="1" customFormat="1" ht="21" customHeight="1" thickBot="1">
      <c r="A23" s="19" t="s">
        <v>43</v>
      </c>
      <c r="B23" s="21" t="s">
        <v>44</v>
      </c>
      <c r="C23" s="23">
        <v>622</v>
      </c>
      <c r="D23" s="24">
        <v>0.84</v>
      </c>
      <c r="E23" s="30">
        <v>620</v>
      </c>
      <c r="F23" s="32">
        <v>0.85</v>
      </c>
      <c r="G23" s="31">
        <v>198078</v>
      </c>
      <c r="H23" s="32">
        <v>7.59</v>
      </c>
      <c r="I23" s="31">
        <v>151067089</v>
      </c>
      <c r="J23" s="32">
        <v>16.32</v>
      </c>
      <c r="K23" s="29"/>
    </row>
    <row r="24" spans="1:11" s="1" customFormat="1" ht="21" customHeight="1" thickBot="1">
      <c r="A24" s="19" t="s">
        <v>45</v>
      </c>
      <c r="B24" s="21" t="s">
        <v>46</v>
      </c>
      <c r="C24" s="23">
        <v>783</v>
      </c>
      <c r="D24" s="24">
        <v>1.06</v>
      </c>
      <c r="E24" s="30">
        <v>771</v>
      </c>
      <c r="F24" s="32">
        <v>1.06</v>
      </c>
      <c r="G24" s="31">
        <v>19315</v>
      </c>
      <c r="H24" s="32">
        <v>0.74</v>
      </c>
      <c r="I24" s="31">
        <v>4084799</v>
      </c>
      <c r="J24" s="32">
        <v>0.44</v>
      </c>
      <c r="K24" s="29"/>
    </row>
    <row r="25" spans="1:11" s="1" customFormat="1" ht="21" customHeight="1" thickBot="1">
      <c r="A25" s="19" t="s">
        <v>47</v>
      </c>
      <c r="B25" s="21" t="s">
        <v>48</v>
      </c>
      <c r="C25" s="23">
        <v>2793</v>
      </c>
      <c r="D25" s="24">
        <v>3.78</v>
      </c>
      <c r="E25" s="30">
        <v>2741</v>
      </c>
      <c r="F25" s="32">
        <v>3.77</v>
      </c>
      <c r="G25" s="31">
        <v>76951</v>
      </c>
      <c r="H25" s="32">
        <v>2.95</v>
      </c>
      <c r="I25" s="31">
        <v>30154863</v>
      </c>
      <c r="J25" s="32">
        <v>3.26</v>
      </c>
      <c r="K25" s="29"/>
    </row>
    <row r="26" spans="1:11" s="1" customFormat="1" ht="21" customHeight="1" thickBot="1">
      <c r="A26" s="19" t="s">
        <v>49</v>
      </c>
      <c r="B26" s="21" t="s">
        <v>50</v>
      </c>
      <c r="C26" s="23">
        <v>1706</v>
      </c>
      <c r="D26" s="24">
        <v>2.31</v>
      </c>
      <c r="E26" s="30">
        <v>1683</v>
      </c>
      <c r="F26" s="32">
        <v>2.3199999999999998</v>
      </c>
      <c r="G26" s="31">
        <v>63588</v>
      </c>
      <c r="H26" s="32">
        <v>2.44</v>
      </c>
      <c r="I26" s="31">
        <v>8062501</v>
      </c>
      <c r="J26" s="32">
        <v>0.87</v>
      </c>
      <c r="K26" s="29"/>
    </row>
    <row r="27" spans="1:11" s="1" customFormat="1" ht="21" customHeight="1" thickBot="1">
      <c r="A27" s="20" t="s">
        <v>51</v>
      </c>
      <c r="B27" s="22" t="s">
        <v>52</v>
      </c>
      <c r="C27" s="23">
        <v>1419</v>
      </c>
      <c r="D27" s="24">
        <v>1.92</v>
      </c>
      <c r="E27" s="30">
        <v>1418</v>
      </c>
      <c r="F27" s="32">
        <v>1.95</v>
      </c>
      <c r="G27" s="31">
        <v>78679</v>
      </c>
      <c r="H27" s="32">
        <v>3.02</v>
      </c>
      <c r="I27" s="31">
        <v>43155703</v>
      </c>
      <c r="J27" s="32">
        <v>4.66</v>
      </c>
      <c r="K27" s="29"/>
    </row>
    <row r="28" spans="1:11" s="1" customFormat="1" ht="21" customHeight="1" thickBot="1">
      <c r="A28" s="19" t="s">
        <v>53</v>
      </c>
      <c r="B28" s="21" t="s">
        <v>54</v>
      </c>
      <c r="C28" s="23">
        <v>3302</v>
      </c>
      <c r="D28" s="24">
        <v>4.47</v>
      </c>
      <c r="E28" s="30">
        <v>3257</v>
      </c>
      <c r="F28" s="32">
        <v>4.4800000000000004</v>
      </c>
      <c r="G28" s="31">
        <v>36849</v>
      </c>
      <c r="H28" s="32">
        <v>1.41</v>
      </c>
      <c r="I28" s="31">
        <v>16719093</v>
      </c>
      <c r="J28" s="32">
        <v>1.81</v>
      </c>
      <c r="K28" s="29"/>
    </row>
    <row r="29" spans="1:11" s="1" customFormat="1" ht="21" customHeight="1" thickBot="1">
      <c r="A29" s="19" t="s">
        <v>55</v>
      </c>
      <c r="B29" s="21" t="s">
        <v>56</v>
      </c>
      <c r="C29" s="23">
        <v>3743</v>
      </c>
      <c r="D29" s="24">
        <v>5.07</v>
      </c>
      <c r="E29" s="30">
        <v>3681</v>
      </c>
      <c r="F29" s="32">
        <v>5.07</v>
      </c>
      <c r="G29" s="31">
        <v>129255</v>
      </c>
      <c r="H29" s="32">
        <v>4.96</v>
      </c>
      <c r="I29" s="31">
        <v>46185176</v>
      </c>
      <c r="J29" s="32">
        <v>4.99</v>
      </c>
      <c r="K29" s="29"/>
    </row>
    <row r="30" spans="1:11" s="1" customFormat="1" ht="21" customHeight="1" thickBot="1">
      <c r="A30" s="19" t="s">
        <v>57</v>
      </c>
      <c r="B30" s="21" t="s">
        <v>58</v>
      </c>
      <c r="C30" s="23">
        <v>299</v>
      </c>
      <c r="D30" s="24">
        <v>0.4</v>
      </c>
      <c r="E30" s="30">
        <v>294</v>
      </c>
      <c r="F30" s="32">
        <v>0.4</v>
      </c>
      <c r="G30" s="31">
        <v>14562</v>
      </c>
      <c r="H30" s="32">
        <v>0.56000000000000005</v>
      </c>
      <c r="I30" s="31">
        <v>1683176</v>
      </c>
      <c r="J30" s="32">
        <v>0.18</v>
      </c>
      <c r="K30" s="29"/>
    </row>
    <row r="31" spans="1:11" s="1" customFormat="1" ht="21" customHeight="1" thickBot="1">
      <c r="A31" s="19" t="s">
        <v>59</v>
      </c>
      <c r="B31" s="21" t="s">
        <v>60</v>
      </c>
      <c r="C31" s="23">
        <v>922</v>
      </c>
      <c r="D31" s="24">
        <v>1.25</v>
      </c>
      <c r="E31" s="30">
        <v>909</v>
      </c>
      <c r="F31" s="32">
        <v>1.25</v>
      </c>
      <c r="G31" s="31">
        <v>18119</v>
      </c>
      <c r="H31" s="32">
        <v>0.69</v>
      </c>
      <c r="I31" s="31">
        <v>3854812</v>
      </c>
      <c r="J31" s="32">
        <v>0.42</v>
      </c>
      <c r="K31" s="29"/>
    </row>
    <row r="32" spans="1:11" ht="15.95" customHeight="1">
      <c r="A32" s="49" t="s">
        <v>14</v>
      </c>
      <c r="B32" s="49"/>
      <c r="C32" s="49"/>
      <c r="D32" s="49"/>
      <c r="E32" s="39" t="s">
        <v>3</v>
      </c>
      <c r="F32" s="40"/>
      <c r="G32" s="40"/>
      <c r="H32" s="40"/>
      <c r="I32" s="40"/>
      <c r="J32" s="40"/>
    </row>
    <row r="33" spans="1:10" ht="35.1" customHeight="1">
      <c r="A33" s="38" t="str">
        <f>SUBSTITUTE(A39,CHAR(10),CHAR(10)&amp;"　　　　　")</f>
        <v>說　　明：1.本表不含歇業廠商資料。
　　　　　2.依據行業統計分類第11次修訂編製。</v>
      </c>
      <c r="B33" s="38"/>
      <c r="C33" s="38"/>
      <c r="D33" s="38"/>
      <c r="E33" s="41" t="str">
        <f>SUBSTITUTE(A40,CHAR(10),CHAR(10)&amp;"　　　")</f>
        <v>Note：1.Excluding business firms closed.
　　　2.Data series were classified refer to Statistical Classification of Industries, Rev.11.</v>
      </c>
      <c r="F33" s="41"/>
      <c r="G33" s="41"/>
      <c r="H33" s="41"/>
      <c r="I33" s="41"/>
      <c r="J33" s="41"/>
    </row>
    <row r="34" spans="1:10">
      <c r="A34" s="2"/>
      <c r="B34" s="2"/>
    </row>
    <row r="35" spans="1:10">
      <c r="A35" s="2"/>
      <c r="B35" s="2"/>
    </row>
    <row r="39" spans="1:10" hidden="1">
      <c r="A39" s="36" t="s">
        <v>4</v>
      </c>
      <c r="B39" s="36"/>
      <c r="C39" s="36"/>
      <c r="D39" s="36"/>
    </row>
    <row r="40" spans="1:10" hidden="1">
      <c r="A40" s="36" t="s">
        <v>5</v>
      </c>
      <c r="B40" s="37"/>
      <c r="C40" s="37"/>
      <c r="D40" s="37"/>
      <c r="E40" s="37"/>
      <c r="F40" s="37"/>
    </row>
    <row r="75" spans="1:1">
      <c r="A75" s="9"/>
    </row>
  </sheetData>
  <mergeCells count="15">
    <mergeCell ref="A1:D1"/>
    <mergeCell ref="E1:J1"/>
    <mergeCell ref="A3:B4"/>
    <mergeCell ref="A32:D32"/>
    <mergeCell ref="E3:F3"/>
    <mergeCell ref="G3:H3"/>
    <mergeCell ref="I3:J3"/>
    <mergeCell ref="C2:D2"/>
    <mergeCell ref="G2:H2"/>
    <mergeCell ref="C3:D3"/>
    <mergeCell ref="A39:D39"/>
    <mergeCell ref="A40:F40"/>
    <mergeCell ref="A33:D33"/>
    <mergeCell ref="E32:J32"/>
    <mergeCell ref="E33:J3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8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4050</vt:lpstr>
      <vt:lpstr>'4050'!Print_Area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伍泳諄</cp:lastModifiedBy>
  <cp:lastPrinted>2007-11-27T01:37:36Z</cp:lastPrinted>
  <dcterms:created xsi:type="dcterms:W3CDTF">2005-01-26T03:51:16Z</dcterms:created>
  <dcterms:modified xsi:type="dcterms:W3CDTF">2025-08-29T01:18:23Z</dcterms:modified>
</cp:coreProperties>
</file>