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6010" sheetId="1" r:id="rId1"/>
  </sheets>
  <definedNames>
    <definedName name="_xlnm.Print_Area" localSheetId="0">'6010'!$A$1:$AV$44</definedName>
  </definedNames>
  <calcPr fullCalcOnLoad="1"/>
</workbook>
</file>

<file path=xl/sharedStrings.xml><?xml version="1.0" encoding="utf-8"?>
<sst xmlns="http://schemas.openxmlformats.org/spreadsheetml/2006/main" count="414" uniqueCount="139">
  <si>
    <t>教育服務業</t>
  </si>
  <si>
    <t>礦業及土石採取業</t>
  </si>
  <si>
    <t>製　造　業</t>
  </si>
  <si>
    <t>水電燃氣業</t>
  </si>
  <si>
    <t>批發及零售業</t>
  </si>
  <si>
    <t>Mining &amp; quarrying</t>
  </si>
  <si>
    <t>Manufacturing</t>
  </si>
  <si>
    <t>Trade</t>
  </si>
  <si>
    <t>單位：家、人</t>
  </si>
  <si>
    <t>Electricity, gas &amp; water</t>
  </si>
  <si>
    <t>Educational
services</t>
  </si>
  <si>
    <t>本月底與上年同月底比較(%)
Change from the same period of 
last year</t>
  </si>
  <si>
    <t>本月底與上月底比較(%)
Change from last period</t>
  </si>
  <si>
    <t>專業、科學及技術服務業</t>
  </si>
  <si>
    <t>Professional, scientific &amp;
technical services</t>
  </si>
  <si>
    <t>醫療保健及社會福利服務業</t>
  </si>
  <si>
    <t>Health care &amp; social
welfare services</t>
  </si>
  <si>
    <t>年　月　底　別
End of year and month</t>
  </si>
  <si>
    <t>農、林、漁、牧業</t>
  </si>
  <si>
    <t>Agriculture, forestry, fishing 
&amp; animal husbandry</t>
  </si>
  <si>
    <t>Agriculture, forestry, fishing &amp; animal husbandry</t>
  </si>
  <si>
    <t>電力及燃氣供應業</t>
  </si>
  <si>
    <t>Electricity &amp; gas supply</t>
  </si>
  <si>
    <t>用水供應及污染整治業</t>
  </si>
  <si>
    <t>營　造　業</t>
  </si>
  <si>
    <t>Construction</t>
  </si>
  <si>
    <t>運輸及倉儲業</t>
  </si>
  <si>
    <t>Transportation &amp; storage</t>
  </si>
  <si>
    <t>Wholesale &amp; retail trade</t>
  </si>
  <si>
    <t>運輸、倉儲及通信業</t>
  </si>
  <si>
    <t>金融及保險業</t>
  </si>
  <si>
    <t>Finance &amp; insurance</t>
  </si>
  <si>
    <t>不動產及租賃業</t>
  </si>
  <si>
    <t>Real estate &amp; rental &amp; leasing</t>
  </si>
  <si>
    <t>文化、運動及休閒服務業</t>
  </si>
  <si>
    <t>其　他　服　務　業</t>
  </si>
  <si>
    <t>Cultural, sporting &amp;
recreational services</t>
  </si>
  <si>
    <t>Other services</t>
  </si>
  <si>
    <t>公　共　行　政　業</t>
  </si>
  <si>
    <t>Public administration</t>
  </si>
  <si>
    <t>Education</t>
  </si>
  <si>
    <t>醫療保健及社會工作服務業</t>
  </si>
  <si>
    <t>藝術、娛樂及休閒服務業</t>
  </si>
  <si>
    <t>其他服務業</t>
  </si>
  <si>
    <t>支援服務業</t>
  </si>
  <si>
    <t>公共行政及國防；強制性社會安全</t>
  </si>
  <si>
    <t>Public administration &amp; defence;
Compulsory social security</t>
  </si>
  <si>
    <t>總　　　計</t>
  </si>
  <si>
    <t>住宿及餐飲業</t>
  </si>
  <si>
    <t>Grand total</t>
  </si>
  <si>
    <t>Accommodation &amp;
eating-drinking places</t>
  </si>
  <si>
    <t>單位數</t>
  </si>
  <si>
    <t>人　數</t>
  </si>
  <si>
    <t>不 動 產 業</t>
  </si>
  <si>
    <t>Arts, entertainment
&amp; recreation</t>
  </si>
  <si>
    <t>Water supply &amp; 
remediation activities</t>
  </si>
  <si>
    <t>Accommodation &amp;
food service activities</t>
  </si>
  <si>
    <t>Financial &amp; 
insurance activities</t>
  </si>
  <si>
    <t>Real estate activities</t>
  </si>
  <si>
    <t>Professional, scientific 
&amp; technical activities</t>
  </si>
  <si>
    <t>Support service activities</t>
  </si>
  <si>
    <t>Human health &amp; 
social work activities</t>
  </si>
  <si>
    <t>Other service activities</t>
  </si>
  <si>
    <t>Transportation, storage 
&amp; communications</t>
  </si>
  <si>
    <t>Units</t>
  </si>
  <si>
    <t>Persons</t>
  </si>
  <si>
    <t>Personss</t>
  </si>
  <si>
    <t>Units：Establishment、Person</t>
  </si>
  <si>
    <t>製　造　業</t>
  </si>
  <si>
    <t>營建工程業</t>
  </si>
  <si>
    <t>教　育　業</t>
  </si>
  <si>
    <t>Information &amp; communication</t>
  </si>
  <si>
    <t>出版影音及資通訊業</t>
  </si>
  <si>
    <t>說　　明：91-98年依據「行業統計分類（第7次修訂）」編製，99-101年依據第8次修訂編製，102-104年依據第9次修訂
編製，105-109年依據第10次修訂編製，110年起依據第11次修訂編製。</t>
  </si>
  <si>
    <t>資料來源：勞動部勞工保險局。</t>
  </si>
  <si>
    <t xml:space="preserve"> End of 2010</t>
  </si>
  <si>
    <t xml:space="preserve"> End of 2011</t>
  </si>
  <si>
    <t xml:space="preserve"> End of 2012</t>
  </si>
  <si>
    <t xml:space="preserve"> End of 2013</t>
  </si>
  <si>
    <t xml:space="preserve"> End of 2014</t>
  </si>
  <si>
    <t xml:space="preserve"> End of 2015</t>
  </si>
  <si>
    <t xml:space="preserve"> End of 2016</t>
  </si>
  <si>
    <t xml:space="preserve"> End of 2017</t>
  </si>
  <si>
    <t xml:space="preserve"> End of 2018</t>
  </si>
  <si>
    <t xml:space="preserve"> End of 2019</t>
  </si>
  <si>
    <t xml:space="preserve"> End of 2020</t>
  </si>
  <si>
    <t xml:space="preserve"> End of 2021</t>
  </si>
  <si>
    <t xml:space="preserve"> End of 2022</t>
  </si>
  <si>
    <t xml:space="preserve"> End of 2023</t>
  </si>
  <si>
    <t xml:space="preserve"> End of Feb.</t>
  </si>
  <si>
    <t xml:space="preserve"> End of Mar.</t>
  </si>
  <si>
    <t xml:space="preserve"> End of Apr.</t>
  </si>
  <si>
    <t xml:space="preserve"> End of May</t>
  </si>
  <si>
    <t xml:space="preserve"> End of June</t>
  </si>
  <si>
    <t xml:space="preserve"> End of July</t>
  </si>
  <si>
    <t xml:space="preserve"> End of Aug.</t>
  </si>
  <si>
    <t xml:space="preserve"> End of Sept.</t>
  </si>
  <si>
    <t xml:space="preserve"> End of Oct.</t>
  </si>
  <si>
    <t xml:space="preserve"> End of Nov.</t>
  </si>
  <si>
    <t xml:space="preserve"> End of Dec.</t>
  </si>
  <si>
    <t xml:space="preserve"> End of 2024</t>
  </si>
  <si>
    <t xml:space="preserve"> End of Jan.</t>
  </si>
  <si>
    <t xml:space="preserve"> 99年底</t>
  </si>
  <si>
    <t>100年底</t>
  </si>
  <si>
    <t>101年底</t>
  </si>
  <si>
    <t>102年底</t>
  </si>
  <si>
    <t>103年底</t>
  </si>
  <si>
    <t>104年底</t>
  </si>
  <si>
    <t>105年底</t>
  </si>
  <si>
    <t>106年底</t>
  </si>
  <si>
    <t>107年底</t>
  </si>
  <si>
    <t>108年底</t>
  </si>
  <si>
    <t>109年底</t>
  </si>
  <si>
    <t>110年底</t>
  </si>
  <si>
    <t>111年底</t>
  </si>
  <si>
    <t>112年底</t>
  </si>
  <si>
    <t xml:space="preserve"> 2月底</t>
  </si>
  <si>
    <t xml:space="preserve"> 3月底</t>
  </si>
  <si>
    <t xml:space="preserve"> 4月底</t>
  </si>
  <si>
    <t xml:space="preserve"> 5月底</t>
  </si>
  <si>
    <t xml:space="preserve"> 6月底</t>
  </si>
  <si>
    <t xml:space="preserve"> 7月底</t>
  </si>
  <si>
    <t xml:space="preserve"> 8月底</t>
  </si>
  <si>
    <t xml:space="preserve"> 9月底</t>
  </si>
  <si>
    <t>10月底</t>
  </si>
  <si>
    <t>11月底</t>
  </si>
  <si>
    <t>12月底</t>
  </si>
  <si>
    <t>113年底</t>
  </si>
  <si>
    <t xml:space="preserve"> 1月底</t>
  </si>
  <si>
    <t xml:space="preserve"> End of 2009</t>
  </si>
  <si>
    <t xml:space="preserve"> 98年底</t>
  </si>
  <si>
    <t>表 6-1 勞工保險投保單位數及人數－按行業分</t>
  </si>
  <si>
    <t>Note：Data series were classified from 2002 to 2009 refer to Statistical Classification of Industry, Rev.7. Data series from 2010 to
2012 refer to Rev.8. Data series from 2013 to 2015 refer to Rev.9. Data series from 2016 to 2020 refer to Rev.10. Data series 
from 2021 refer to Rev.11.</t>
  </si>
  <si>
    <t>Source：Bureau of Labor Insurance, MOL.</t>
  </si>
  <si>
    <t>Table 6-1 Insured Units and Persons under Labor Insurance by Industry</t>
  </si>
  <si>
    <t>表 6-1 勞工保險投保單位數及人數－按行業分(續1)</t>
  </si>
  <si>
    <t>Table 6-1 Insured Units and Persons under Labor Insurance by Industry (Cont.1)</t>
  </si>
  <si>
    <t>表 6-1 勞工保險投保單位數及人數－按行業分(續2完)</t>
  </si>
  <si>
    <t>Table 6-1 Insured Units and Persons under Labor Insurance by Industry (Cont.2)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</si>
</sst>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0,&quot;&quot;"/>
    <numFmt numFmtId="183" formatCode="###,##0;\-###,##0;&quot;&quot;"/>
    <numFmt numFmtId="184" formatCode="#,###,##0.00"/>
    <numFmt numFmtId="185" formatCode="###,###,##0"/>
    <numFmt numFmtId="186" formatCode="#,###,##0.00;\-#,###,##0.00;&quot;         －&quot;"/>
    <numFmt numFmtId="187" formatCode="\-###,##0.00"/>
  </numFmts>
  <fonts count="46">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9"/>
      <name val="Times New Roman"/>
      <family val="1"/>
    </font>
    <font>
      <sz val="12"/>
      <name val="Times New Roman"/>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122">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7" fillId="0" borderId="0" xfId="0" applyFont="1" applyAlignment="1">
      <alignment vertical="center"/>
    </xf>
    <xf numFmtId="0" fontId="0" fillId="0" borderId="11" xfId="0" applyFont="1" applyBorder="1" applyAlignment="1">
      <alignment vertical="center"/>
    </xf>
    <xf numFmtId="0" fontId="9" fillId="0" borderId="10" xfId="0" applyFont="1" applyBorder="1" applyAlignment="1">
      <alignment horizontal="right"/>
    </xf>
    <xf numFmtId="49" fontId="5" fillId="0" borderId="12" xfId="0" applyNumberFormat="1" applyFont="1" applyBorder="1" applyAlignment="1">
      <alignment horizontal="center" vertical="center"/>
    </xf>
    <xf numFmtId="181" fontId="1" fillId="0" borderId="12" xfId="34" applyNumberFormat="1" applyFont="1" applyBorder="1" applyAlignment="1">
      <alignment horizontal="right" vertical="center"/>
    </xf>
    <xf numFmtId="180" fontId="1" fillId="0" borderId="12" xfId="0" applyNumberFormat="1" applyFont="1" applyBorder="1" applyAlignment="1">
      <alignment horizontal="right" vertical="center"/>
    </xf>
    <xf numFmtId="181" fontId="1" fillId="0" borderId="12" xfId="0" applyNumberFormat="1" applyFont="1" applyBorder="1" applyAlignment="1">
      <alignment horizontal="right" vertical="center"/>
    </xf>
    <xf numFmtId="49" fontId="5" fillId="0" borderId="12" xfId="0" applyNumberFormat="1" applyFont="1" applyBorder="1" applyAlignment="1">
      <alignment horizontal="left" vertical="center"/>
    </xf>
    <xf numFmtId="180" fontId="1" fillId="0" borderId="12" xfId="34" applyNumberFormat="1" applyFont="1" applyBorder="1" applyAlignment="1">
      <alignment horizontal="right" vertical="center"/>
    </xf>
    <xf numFmtId="0" fontId="9" fillId="0" borderId="13" xfId="0" applyFont="1" applyBorder="1" applyAlignment="1">
      <alignment horizont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16" xfId="0" applyFont="1" applyBorder="1" applyAlignment="1">
      <alignment horizontal="center"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wrapText="1"/>
    </xf>
    <xf numFmtId="0" fontId="9" fillId="0" borderId="20" xfId="0" applyFont="1" applyBorder="1" applyAlignment="1">
      <alignment horizontal="center" vertical="top" wrapText="1"/>
    </xf>
    <xf numFmtId="0" fontId="0" fillId="0" borderId="0" xfId="0" applyFont="1" applyAlignment="1">
      <alignment vertical="center"/>
    </xf>
    <xf numFmtId="181" fontId="9" fillId="0" borderId="21" xfId="0" applyNumberFormat="1" applyFont="1" applyBorder="1" applyAlignment="1">
      <alignment horizontal="center" vertical="center" wrapText="1"/>
    </xf>
    <xf numFmtId="181" fontId="9" fillId="0" borderId="22" xfId="0" applyNumberFormat="1" applyFont="1" applyBorder="1" applyAlignment="1">
      <alignment horizontal="center" vertical="center" wrapText="1"/>
    </xf>
    <xf numFmtId="181" fontId="9" fillId="0" borderId="23" xfId="0" applyNumberFormat="1" applyFont="1" applyBorder="1" applyAlignment="1">
      <alignment horizontal="center" vertical="center" wrapText="1"/>
    </xf>
    <xf numFmtId="181" fontId="9" fillId="0" borderId="24" xfId="0" applyNumberFormat="1" applyFont="1" applyBorder="1" applyAlignment="1">
      <alignment horizontal="center" vertical="center" wrapText="1"/>
    </xf>
    <xf numFmtId="181" fontId="1" fillId="0" borderId="0" xfId="34" applyNumberFormat="1" applyFont="1" applyBorder="1" applyAlignment="1">
      <alignment horizontal="right" vertical="center"/>
    </xf>
    <xf numFmtId="0" fontId="0" fillId="0" borderId="0" xfId="0" applyFont="1" applyBorder="1" applyAlignment="1">
      <alignment horizontal="right" vertical="center"/>
    </xf>
    <xf numFmtId="181" fontId="1" fillId="0" borderId="0" xfId="0" applyNumberFormat="1" applyFont="1" applyBorder="1" applyAlignment="1">
      <alignment horizontal="right" vertical="center"/>
    </xf>
    <xf numFmtId="181" fontId="9"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181" fontId="9" fillId="0" borderId="25"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9" fillId="0" borderId="19" xfId="0" applyFont="1" applyBorder="1" applyAlignment="1">
      <alignment horizontal="center" wrapText="1"/>
    </xf>
    <xf numFmtId="0" fontId="0" fillId="0" borderId="16" xfId="0" applyFont="1" applyBorder="1" applyAlignment="1">
      <alignment horizontal="center" wrapText="1"/>
    </xf>
    <xf numFmtId="0" fontId="9" fillId="0" borderId="20" xfId="0" applyFont="1" applyBorder="1" applyAlignment="1">
      <alignment horizontal="center" vertical="top" wrapText="1"/>
    </xf>
    <xf numFmtId="0" fontId="9" fillId="0" borderId="17" xfId="0" applyFont="1" applyBorder="1" applyAlignment="1">
      <alignment horizontal="center" vertical="top" wrapText="1"/>
    </xf>
    <xf numFmtId="0" fontId="0" fillId="0" borderId="17" xfId="0" applyFont="1" applyBorder="1" applyAlignment="1">
      <alignment horizontal="center" vertical="top" wrapText="1"/>
    </xf>
    <xf numFmtId="0" fontId="9" fillId="0" borderId="16" xfId="0" applyFont="1" applyBorder="1" applyAlignment="1">
      <alignment horizontal="center" wrapText="1"/>
    </xf>
    <xf numFmtId="181" fontId="9" fillId="0" borderId="25" xfId="0" applyNumberFormat="1" applyFont="1" applyBorder="1" applyAlignment="1">
      <alignment horizontal="center" vertical="center"/>
    </xf>
    <xf numFmtId="181" fontId="9" fillId="0" borderId="24" xfId="0" applyNumberFormat="1" applyFont="1" applyBorder="1" applyAlignment="1">
      <alignment horizontal="center" vertical="center"/>
    </xf>
    <xf numFmtId="181" fontId="9" fillId="0" borderId="23" xfId="34" applyNumberFormat="1" applyFont="1" applyBorder="1" applyAlignment="1">
      <alignment horizontal="center" vertical="center" wrapText="1"/>
    </xf>
    <xf numFmtId="181" fontId="9" fillId="0" borderId="24" xfId="34" applyNumberFormat="1" applyFont="1" applyBorder="1" applyAlignment="1">
      <alignment horizontal="center" vertical="center"/>
    </xf>
    <xf numFmtId="181" fontId="9" fillId="0" borderId="21" xfId="34" applyNumberFormat="1" applyFont="1" applyBorder="1" applyAlignment="1">
      <alignment horizontal="center" vertical="center" wrapText="1"/>
    </xf>
    <xf numFmtId="181" fontId="9" fillId="0" borderId="22" xfId="34" applyNumberFormat="1" applyFont="1" applyBorder="1" applyAlignment="1">
      <alignment horizontal="center" vertical="center"/>
    </xf>
    <xf numFmtId="180" fontId="9" fillId="0" borderId="11" xfId="34" applyNumberFormat="1" applyFont="1" applyBorder="1" applyAlignment="1">
      <alignment horizontal="center" vertical="center"/>
    </xf>
    <xf numFmtId="180" fontId="9" fillId="0" borderId="22" xfId="34" applyNumberFormat="1" applyFont="1" applyBorder="1" applyAlignment="1">
      <alignment horizontal="center" vertical="center"/>
    </xf>
    <xf numFmtId="180" fontId="9" fillId="0" borderId="25" xfId="34" applyNumberFormat="1" applyFont="1" applyBorder="1" applyAlignment="1">
      <alignment horizontal="center" vertical="center" wrapText="1"/>
    </xf>
    <xf numFmtId="180" fontId="9" fillId="0" borderId="24" xfId="34" applyNumberFormat="1" applyFont="1" applyBorder="1" applyAlignment="1">
      <alignment horizontal="center" vertical="center"/>
    </xf>
    <xf numFmtId="181" fontId="9" fillId="0" borderId="21" xfId="34"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8" xfId="0" applyFont="1" applyBorder="1" applyAlignment="1">
      <alignment horizontal="center" vertical="center" wrapText="1"/>
    </xf>
    <xf numFmtId="181" fontId="9" fillId="0" borderId="11" xfId="0" applyNumberFormat="1" applyFont="1" applyBorder="1" applyAlignment="1">
      <alignment horizontal="center" vertical="center"/>
    </xf>
    <xf numFmtId="181" fontId="9" fillId="0" borderId="22" xfId="0" applyNumberFormat="1" applyFont="1" applyBorder="1" applyAlignment="1">
      <alignment horizontal="center" vertical="center"/>
    </xf>
    <xf numFmtId="0" fontId="0" fillId="0" borderId="0" xfId="0" applyAlignment="1">
      <alignment horizontal="center" vertical="center"/>
    </xf>
    <xf numFmtId="0" fontId="0" fillId="0" borderId="29" xfId="0" applyFont="1" applyBorder="1" applyAlignment="1">
      <alignment horizontal="center" wrapText="1"/>
    </xf>
    <xf numFmtId="0" fontId="0" fillId="0" borderId="10" xfId="0" applyFont="1" applyBorder="1" applyAlignment="1">
      <alignment horizontal="center" vertical="top" wrapText="1"/>
    </xf>
    <xf numFmtId="0" fontId="9" fillId="0" borderId="30" xfId="0" applyFont="1" applyBorder="1" applyAlignment="1">
      <alignment horizontal="center" wrapText="1"/>
    </xf>
    <xf numFmtId="0" fontId="9" fillId="0" borderId="13" xfId="0" applyFont="1" applyBorder="1" applyAlignment="1">
      <alignment horizontal="center" wrapText="1"/>
    </xf>
    <xf numFmtId="0" fontId="0"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vertical="center"/>
    </xf>
    <xf numFmtId="180" fontId="9" fillId="0" borderId="31" xfId="34" applyNumberFormat="1" applyFont="1" applyBorder="1" applyAlignment="1">
      <alignment horizontal="center" vertical="center"/>
    </xf>
    <xf numFmtId="180" fontId="9" fillId="0" borderId="32" xfId="34" applyNumberFormat="1" applyFont="1" applyBorder="1" applyAlignment="1">
      <alignment horizontal="center" vertical="center"/>
    </xf>
    <xf numFmtId="49" fontId="9" fillId="0" borderId="11" xfId="0" applyNumberFormat="1" applyFont="1" applyBorder="1" applyAlignment="1">
      <alignment horizontal="center" vertical="center" wrapText="1"/>
    </xf>
    <xf numFmtId="49" fontId="9" fillId="0" borderId="26" xfId="0" applyNumberFormat="1" applyFont="1" applyBorder="1" applyAlignment="1">
      <alignment horizontal="center" vertical="center"/>
    </xf>
    <xf numFmtId="49" fontId="9" fillId="0" borderId="0" xfId="0" applyNumberFormat="1" applyFont="1" applyBorder="1" applyAlignment="1">
      <alignment horizontal="center" vertical="center" wrapText="1"/>
    </xf>
    <xf numFmtId="49" fontId="9" fillId="0" borderId="27"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8" xfId="0" applyNumberFormat="1" applyFont="1" applyBorder="1" applyAlignment="1">
      <alignment horizontal="center" vertical="center"/>
    </xf>
    <xf numFmtId="181" fontId="9" fillId="0" borderId="11" xfId="34" applyNumberFormat="1" applyFont="1" applyBorder="1" applyAlignment="1">
      <alignment horizontal="center" vertical="center" wrapText="1"/>
    </xf>
    <xf numFmtId="181" fontId="9" fillId="0" borderId="22" xfId="34" applyNumberFormat="1" applyFont="1" applyBorder="1" applyAlignment="1">
      <alignment horizontal="center" vertical="center" wrapText="1"/>
    </xf>
    <xf numFmtId="181" fontId="9" fillId="0" borderId="23" xfId="34" applyNumberFormat="1" applyFont="1" applyBorder="1" applyAlignment="1">
      <alignment horizontal="center" vertical="center"/>
    </xf>
    <xf numFmtId="181" fontId="9" fillId="0" borderId="25" xfId="34" applyNumberFormat="1" applyFont="1" applyBorder="1" applyAlignment="1">
      <alignment horizontal="center" vertical="center"/>
    </xf>
    <xf numFmtId="49" fontId="9" fillId="0" borderId="33" xfId="0" applyNumberFormat="1" applyFont="1" applyBorder="1" applyAlignment="1">
      <alignment horizontal="left" vertical="center" wrapText="1"/>
    </xf>
    <xf numFmtId="49" fontId="9" fillId="0" borderId="34" xfId="0" applyNumberFormat="1" applyFont="1" applyBorder="1" applyAlignment="1">
      <alignment horizontal="left" vertical="center"/>
    </xf>
    <xf numFmtId="0" fontId="8" fillId="0" borderId="11" xfId="0" applyNumberFormat="1" applyFont="1" applyBorder="1" applyAlignment="1">
      <alignment horizontal="left" vertical="center"/>
    </xf>
    <xf numFmtId="0" fontId="8" fillId="0" borderId="0" xfId="0" applyNumberFormat="1" applyFont="1" applyBorder="1" applyAlignment="1">
      <alignment horizontal="left" vertical="top" wrapText="1"/>
    </xf>
    <xf numFmtId="49" fontId="9" fillId="0" borderId="11" xfId="0" applyNumberFormat="1" applyFont="1" applyBorder="1" applyAlignment="1">
      <alignment horizontal="left" vertical="center" wrapText="1"/>
    </xf>
    <xf numFmtId="0" fontId="9" fillId="0" borderId="0" xfId="0" applyNumberFormat="1" applyFont="1" applyBorder="1" applyAlignment="1">
      <alignment horizontal="left" vertical="top" wrapText="1"/>
    </xf>
    <xf numFmtId="0" fontId="9" fillId="0" borderId="29"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center" wrapText="1"/>
    </xf>
    <xf numFmtId="180" fontId="9" fillId="0" borderId="23" xfId="34" applyNumberFormat="1" applyFont="1" applyBorder="1" applyAlignment="1">
      <alignment horizontal="center" vertical="center" wrapText="1"/>
    </xf>
    <xf numFmtId="180" fontId="9" fillId="0" borderId="24" xfId="34" applyNumberFormat="1" applyFont="1" applyBorder="1" applyAlignment="1">
      <alignment horizontal="center" vertical="center" wrapText="1"/>
    </xf>
    <xf numFmtId="0" fontId="9" fillId="0" borderId="37" xfId="0" applyFont="1" applyBorder="1" applyAlignment="1">
      <alignment horizontal="center" vertical="top" wrapText="1"/>
    </xf>
    <xf numFmtId="181" fontId="6" fillId="0" borderId="33" xfId="34" applyNumberFormat="1" applyFont="1" applyBorder="1" applyAlignment="1">
      <alignment horizontal="right" vertical="center"/>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6" fillId="0" borderId="38" xfId="0" applyFont="1" applyBorder="1" applyAlignment="1">
      <alignment horizontal="right" vertical="center"/>
    </xf>
    <xf numFmtId="0" fontId="0" fillId="0" borderId="33" xfId="0" applyBorder="1" applyAlignment="1">
      <alignment horizontal="right" vertical="center"/>
    </xf>
    <xf numFmtId="0" fontId="0" fillId="0" borderId="38" xfId="0" applyBorder="1" applyAlignment="1">
      <alignment horizontal="right" vertical="center"/>
    </xf>
    <xf numFmtId="0" fontId="8" fillId="0" borderId="0" xfId="0" applyFont="1" applyAlignment="1">
      <alignment vertical="center" wrapText="1"/>
    </xf>
    <xf numFmtId="184" fontId="5" fillId="0" borderId="33" xfId="34" applyNumberFormat="1" applyFont="1" applyBorder="1" applyAlignment="1">
      <alignment horizontal="right" vertical="center"/>
    </xf>
    <xf numFmtId="184" fontId="5" fillId="0" borderId="29" xfId="0" applyNumberFormat="1" applyFont="1" applyBorder="1" applyAlignment="1">
      <alignment horizontal="right" vertical="center"/>
    </xf>
    <xf numFmtId="49" fontId="8" fillId="0" borderId="27" xfId="0" applyNumberFormat="1" applyFont="1" applyBorder="1" applyAlignment="1">
      <alignment horizontal="left" vertical="center"/>
    </xf>
    <xf numFmtId="185" fontId="5" fillId="0" borderId="0" xfId="34" applyNumberFormat="1" applyFont="1" applyBorder="1" applyAlignment="1">
      <alignment horizontal="right" vertical="center"/>
    </xf>
    <xf numFmtId="49" fontId="8" fillId="0" borderId="0" xfId="0" applyNumberFormat="1" applyFont="1" applyBorder="1" applyAlignment="1">
      <alignment horizontal="center" vertical="center"/>
    </xf>
    <xf numFmtId="185" fontId="5" fillId="0" borderId="0" xfId="34" applyNumberFormat="1" applyFont="1" applyBorder="1" applyAlignment="1">
      <alignment horizontal="right" vertical="center"/>
    </xf>
    <xf numFmtId="49" fontId="8" fillId="0" borderId="11" xfId="0" applyNumberFormat="1" applyFont="1" applyBorder="1" applyAlignment="1">
      <alignment horizontal="left" vertical="center" wrapText="1"/>
    </xf>
    <xf numFmtId="184" fontId="5" fillId="0" borderId="33" xfId="0" applyNumberFormat="1" applyFont="1" applyBorder="1" applyAlignment="1">
      <alignment horizontal="right" vertical="center"/>
    </xf>
    <xf numFmtId="186" fontId="5" fillId="0" borderId="33" xfId="0" applyNumberFormat="1" applyFont="1" applyBorder="1" applyAlignment="1">
      <alignment horizontal="right" vertical="center"/>
    </xf>
    <xf numFmtId="185"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4" fontId="5" fillId="0" borderId="38" xfId="0" applyNumberFormat="1" applyFont="1" applyBorder="1" applyAlignment="1">
      <alignment horizontal="right" vertical="center"/>
    </xf>
    <xf numFmtId="185" fontId="5" fillId="0" borderId="40" xfId="34" applyNumberFormat="1" applyFont="1" applyBorder="1" applyAlignment="1">
      <alignment horizontal="right" vertical="center"/>
    </xf>
    <xf numFmtId="0" fontId="0" fillId="0" borderId="0" xfId="0" applyFont="1" applyAlignment="1">
      <alignment horizontal="center" vertical="center"/>
    </xf>
    <xf numFmtId="187" fontId="5" fillId="0" borderId="33" xfId="0" applyNumberFormat="1" applyFont="1" applyBorder="1" applyAlignment="1">
      <alignment horizontal="right" vertical="center"/>
    </xf>
    <xf numFmtId="184" fontId="5" fillId="0" borderId="33" xfId="34" applyNumberFormat="1" applyFont="1" applyBorder="1" applyAlignment="1">
      <alignment horizontal="right" vertical="center"/>
    </xf>
    <xf numFmtId="184" fontId="5" fillId="0" borderId="38" xfId="0" applyNumberFormat="1" applyFont="1" applyBorder="1" applyAlignment="1">
      <alignment horizontal="right" vertical="center"/>
    </xf>
    <xf numFmtId="0" fontId="8" fillId="0" borderId="27" xfId="0" applyNumberFormat="1"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86"/>
  <sheetViews>
    <sheetView tabSelected="1" zoomScalePageLayoutView="0" workbookViewId="0" topLeftCell="A1">
      <selection activeCell="A1" sqref="A1:H1"/>
    </sheetView>
  </sheetViews>
  <sheetFormatPr defaultColWidth="9.00390625" defaultRowHeight="16.5"/>
  <cols>
    <col min="1" max="2" width="9.625" style="0" customWidth="1"/>
    <col min="3" max="8" width="10.625" style="0" customWidth="1"/>
    <col min="9" max="16" width="10.375" style="0" customWidth="1"/>
    <col min="17" max="18" width="9.625" style="0" customWidth="1"/>
    <col min="19" max="24" width="10.625" style="0" customWidth="1"/>
    <col min="25" max="32" width="10.375" style="0" customWidth="1"/>
    <col min="33" max="34" width="9.625" style="0" customWidth="1"/>
    <col min="35" max="40" width="10.625" style="0" customWidth="1"/>
    <col min="41" max="48" width="10.375" style="0" customWidth="1"/>
  </cols>
  <sheetData>
    <row r="1" spans="1:48" ht="31.5" customHeight="1">
      <c r="A1" s="70" t="s">
        <v>131</v>
      </c>
      <c r="B1" s="72"/>
      <c r="C1" s="72"/>
      <c r="D1" s="72"/>
      <c r="E1" s="72"/>
      <c r="F1" s="72"/>
      <c r="G1" s="72"/>
      <c r="H1" s="72"/>
      <c r="I1" s="71" t="s">
        <v>134</v>
      </c>
      <c r="J1" s="72"/>
      <c r="K1" s="72"/>
      <c r="L1" s="72"/>
      <c r="M1" s="72"/>
      <c r="N1" s="72"/>
      <c r="O1" s="72"/>
      <c r="P1" s="72"/>
      <c r="Q1" s="117" t="s">
        <v>135</v>
      </c>
      <c r="R1" s="70"/>
      <c r="S1" s="70"/>
      <c r="T1" s="70"/>
      <c r="U1" s="70"/>
      <c r="V1" s="70"/>
      <c r="W1" s="70"/>
      <c r="X1" s="70"/>
      <c r="Y1" s="117" t="s">
        <v>136</v>
      </c>
      <c r="Z1" s="65"/>
      <c r="AA1" s="65"/>
      <c r="AB1" s="65"/>
      <c r="AC1" s="65"/>
      <c r="AD1" s="65"/>
      <c r="AE1" s="65"/>
      <c r="AF1" s="65"/>
      <c r="AG1" s="117" t="s">
        <v>137</v>
      </c>
      <c r="AH1" s="70"/>
      <c r="AI1" s="70"/>
      <c r="AJ1" s="70"/>
      <c r="AK1" s="70"/>
      <c r="AL1" s="70"/>
      <c r="AM1" s="70"/>
      <c r="AN1" s="70"/>
      <c r="AO1" s="117" t="s">
        <v>138</v>
      </c>
      <c r="AP1" s="65"/>
      <c r="AQ1" s="65"/>
      <c r="AR1" s="65"/>
      <c r="AS1" s="65"/>
      <c r="AT1" s="65"/>
      <c r="AU1" s="65"/>
      <c r="AV1" s="65"/>
    </row>
    <row r="2" spans="1:48" s="6" customFormat="1" ht="31.5" customHeight="1" thickBot="1">
      <c r="A2" s="8"/>
      <c r="B2" s="2"/>
      <c r="C2" s="2"/>
      <c r="D2" s="2"/>
      <c r="E2" s="2"/>
      <c r="F2" s="11"/>
      <c r="G2" s="2"/>
      <c r="H2" s="11" t="s">
        <v>8</v>
      </c>
      <c r="I2" s="7"/>
      <c r="J2" s="3"/>
      <c r="K2" s="3"/>
      <c r="L2" s="3"/>
      <c r="M2" s="3"/>
      <c r="N2" s="11"/>
      <c r="O2" s="3"/>
      <c r="P2" s="11" t="s">
        <v>67</v>
      </c>
      <c r="X2" s="11" t="s">
        <v>8</v>
      </c>
      <c r="AD2" s="11"/>
      <c r="AF2" s="11" t="s">
        <v>67</v>
      </c>
      <c r="AN2" s="11" t="s">
        <v>8</v>
      </c>
      <c r="AT2" s="11"/>
      <c r="AV2" s="11" t="s">
        <v>67</v>
      </c>
    </row>
    <row r="3" spans="1:48" s="26" customFormat="1" ht="15.75" customHeight="1">
      <c r="A3" s="57" t="s">
        <v>17</v>
      </c>
      <c r="B3" s="58"/>
      <c r="C3" s="73" t="s">
        <v>47</v>
      </c>
      <c r="D3" s="53"/>
      <c r="E3" s="50" t="s">
        <v>18</v>
      </c>
      <c r="F3" s="81"/>
      <c r="G3" s="81"/>
      <c r="H3" s="82"/>
      <c r="I3" s="63" t="s">
        <v>1</v>
      </c>
      <c r="J3" s="64"/>
      <c r="K3" s="27" t="s">
        <v>2</v>
      </c>
      <c r="L3" s="28"/>
      <c r="M3" s="27" t="s">
        <v>3</v>
      </c>
      <c r="N3" s="34"/>
      <c r="O3" s="35"/>
      <c r="P3" s="36"/>
      <c r="Q3" s="57" t="s">
        <v>17</v>
      </c>
      <c r="R3" s="58"/>
      <c r="S3" s="50" t="s">
        <v>24</v>
      </c>
      <c r="T3" s="51"/>
      <c r="U3" s="50" t="s">
        <v>4</v>
      </c>
      <c r="V3" s="51"/>
      <c r="W3" s="52" t="s">
        <v>48</v>
      </c>
      <c r="X3" s="53"/>
      <c r="Y3" s="63" t="s">
        <v>29</v>
      </c>
      <c r="Z3" s="64"/>
      <c r="AA3" s="27" t="s">
        <v>30</v>
      </c>
      <c r="AB3" s="28"/>
      <c r="AC3" s="27" t="s">
        <v>32</v>
      </c>
      <c r="AD3" s="34"/>
      <c r="AE3" s="35"/>
      <c r="AF3" s="36"/>
      <c r="AG3" s="57" t="s">
        <v>17</v>
      </c>
      <c r="AH3" s="58"/>
      <c r="AI3" s="50" t="s">
        <v>13</v>
      </c>
      <c r="AJ3" s="51"/>
      <c r="AK3" s="50" t="s">
        <v>0</v>
      </c>
      <c r="AL3" s="51"/>
      <c r="AM3" s="52" t="s">
        <v>15</v>
      </c>
      <c r="AN3" s="53"/>
      <c r="AO3" s="63" t="s">
        <v>34</v>
      </c>
      <c r="AP3" s="64"/>
      <c r="AQ3" s="27" t="s">
        <v>35</v>
      </c>
      <c r="AR3" s="28"/>
      <c r="AS3" s="27" t="s">
        <v>38</v>
      </c>
      <c r="AT3" s="34"/>
      <c r="AU3" s="35"/>
      <c r="AV3" s="35"/>
    </row>
    <row r="4" spans="1:48" s="26" customFormat="1" ht="24" customHeight="1">
      <c r="A4" s="59"/>
      <c r="B4" s="60"/>
      <c r="C4" s="74" t="s">
        <v>49</v>
      </c>
      <c r="D4" s="55"/>
      <c r="E4" s="83" t="s">
        <v>20</v>
      </c>
      <c r="F4" s="84"/>
      <c r="G4" s="84"/>
      <c r="H4" s="49"/>
      <c r="I4" s="46" t="s">
        <v>5</v>
      </c>
      <c r="J4" s="47"/>
      <c r="K4" s="29" t="s">
        <v>6</v>
      </c>
      <c r="L4" s="30"/>
      <c r="M4" s="29" t="s">
        <v>9</v>
      </c>
      <c r="N4" s="37"/>
      <c r="O4" s="38"/>
      <c r="P4" s="39"/>
      <c r="Q4" s="59"/>
      <c r="R4" s="60"/>
      <c r="S4" s="83" t="s">
        <v>25</v>
      </c>
      <c r="T4" s="49"/>
      <c r="U4" s="48" t="s">
        <v>7</v>
      </c>
      <c r="V4" s="49"/>
      <c r="W4" s="54" t="s">
        <v>50</v>
      </c>
      <c r="X4" s="55"/>
      <c r="Y4" s="37" t="s">
        <v>63</v>
      </c>
      <c r="Z4" s="47"/>
      <c r="AA4" s="29" t="s">
        <v>31</v>
      </c>
      <c r="AB4" s="30"/>
      <c r="AC4" s="29" t="s">
        <v>33</v>
      </c>
      <c r="AD4" s="37"/>
      <c r="AE4" s="38"/>
      <c r="AF4" s="39"/>
      <c r="AG4" s="59"/>
      <c r="AH4" s="60"/>
      <c r="AI4" s="48" t="s">
        <v>14</v>
      </c>
      <c r="AJ4" s="49"/>
      <c r="AK4" s="48" t="s">
        <v>10</v>
      </c>
      <c r="AL4" s="49"/>
      <c r="AM4" s="54" t="s">
        <v>16</v>
      </c>
      <c r="AN4" s="55"/>
      <c r="AO4" s="37" t="s">
        <v>36</v>
      </c>
      <c r="AP4" s="47"/>
      <c r="AQ4" s="29" t="s">
        <v>37</v>
      </c>
      <c r="AR4" s="30"/>
      <c r="AS4" s="29" t="s">
        <v>39</v>
      </c>
      <c r="AT4" s="37"/>
      <c r="AU4" s="38"/>
      <c r="AV4" s="38"/>
    </row>
    <row r="5" spans="1:48" s="26" customFormat="1" ht="15" customHeight="1">
      <c r="A5" s="59"/>
      <c r="B5" s="60"/>
      <c r="C5" s="19" t="s">
        <v>51</v>
      </c>
      <c r="D5" s="19" t="s">
        <v>52</v>
      </c>
      <c r="E5" s="40" t="s">
        <v>51</v>
      </c>
      <c r="F5" s="45"/>
      <c r="G5" s="68" t="s">
        <v>52</v>
      </c>
      <c r="H5" s="69"/>
      <c r="I5" s="21" t="s">
        <v>51</v>
      </c>
      <c r="J5" s="19" t="s">
        <v>52</v>
      </c>
      <c r="K5" s="19" t="s">
        <v>51</v>
      </c>
      <c r="L5" s="19" t="s">
        <v>52</v>
      </c>
      <c r="M5" s="40" t="s">
        <v>51</v>
      </c>
      <c r="N5" s="45"/>
      <c r="O5" s="40" t="s">
        <v>52</v>
      </c>
      <c r="P5" s="41"/>
      <c r="Q5" s="59"/>
      <c r="R5" s="60"/>
      <c r="S5" s="19" t="s">
        <v>51</v>
      </c>
      <c r="T5" s="19" t="s">
        <v>52</v>
      </c>
      <c r="U5" s="40" t="s">
        <v>51</v>
      </c>
      <c r="V5" s="45"/>
      <c r="W5" s="68" t="s">
        <v>52</v>
      </c>
      <c r="X5" s="69"/>
      <c r="Y5" s="21" t="s">
        <v>51</v>
      </c>
      <c r="Z5" s="19" t="s">
        <v>52</v>
      </c>
      <c r="AA5" s="19" t="s">
        <v>51</v>
      </c>
      <c r="AB5" s="19" t="s">
        <v>52</v>
      </c>
      <c r="AC5" s="40" t="s">
        <v>51</v>
      </c>
      <c r="AD5" s="45"/>
      <c r="AE5" s="40" t="s">
        <v>52</v>
      </c>
      <c r="AF5" s="41"/>
      <c r="AG5" s="59"/>
      <c r="AH5" s="60"/>
      <c r="AI5" s="93" t="s">
        <v>51</v>
      </c>
      <c r="AJ5" s="45"/>
      <c r="AK5" s="40" t="s">
        <v>52</v>
      </c>
      <c r="AL5" s="45"/>
      <c r="AM5" s="40" t="s">
        <v>51</v>
      </c>
      <c r="AN5" s="45"/>
      <c r="AO5" s="21" t="s">
        <v>51</v>
      </c>
      <c r="AP5" s="19" t="s">
        <v>52</v>
      </c>
      <c r="AQ5" s="19" t="s">
        <v>51</v>
      </c>
      <c r="AR5" s="19" t="s">
        <v>52</v>
      </c>
      <c r="AS5" s="40" t="s">
        <v>51</v>
      </c>
      <c r="AT5" s="45"/>
      <c r="AU5" s="40" t="s">
        <v>52</v>
      </c>
      <c r="AV5" s="66"/>
    </row>
    <row r="6" spans="1:48" s="26" customFormat="1" ht="15" customHeight="1" thickBot="1">
      <c r="A6" s="61"/>
      <c r="B6" s="62"/>
      <c r="C6" s="23" t="s">
        <v>64</v>
      </c>
      <c r="D6" s="23" t="s">
        <v>65</v>
      </c>
      <c r="E6" s="42" t="s">
        <v>64</v>
      </c>
      <c r="F6" s="43"/>
      <c r="G6" s="42" t="s">
        <v>65</v>
      </c>
      <c r="H6" s="43"/>
      <c r="I6" s="22" t="s">
        <v>64</v>
      </c>
      <c r="J6" s="23" t="s">
        <v>65</v>
      </c>
      <c r="K6" s="23" t="s">
        <v>64</v>
      </c>
      <c r="L6" s="23" t="s">
        <v>66</v>
      </c>
      <c r="M6" s="42" t="s">
        <v>64</v>
      </c>
      <c r="N6" s="43"/>
      <c r="O6" s="42" t="s">
        <v>65</v>
      </c>
      <c r="P6" s="44"/>
      <c r="Q6" s="61"/>
      <c r="R6" s="62"/>
      <c r="S6" s="23" t="s">
        <v>64</v>
      </c>
      <c r="T6" s="23" t="s">
        <v>65</v>
      </c>
      <c r="U6" s="42" t="s">
        <v>64</v>
      </c>
      <c r="V6" s="43"/>
      <c r="W6" s="42" t="s">
        <v>65</v>
      </c>
      <c r="X6" s="43"/>
      <c r="Y6" s="22" t="s">
        <v>64</v>
      </c>
      <c r="Z6" s="23" t="s">
        <v>65</v>
      </c>
      <c r="AA6" s="23" t="s">
        <v>64</v>
      </c>
      <c r="AB6" s="23" t="s">
        <v>65</v>
      </c>
      <c r="AC6" s="42" t="s">
        <v>64</v>
      </c>
      <c r="AD6" s="43"/>
      <c r="AE6" s="42" t="s">
        <v>65</v>
      </c>
      <c r="AF6" s="44"/>
      <c r="AG6" s="61"/>
      <c r="AH6" s="62"/>
      <c r="AI6" s="96" t="s">
        <v>64</v>
      </c>
      <c r="AJ6" s="43"/>
      <c r="AK6" s="42" t="s">
        <v>65</v>
      </c>
      <c r="AL6" s="43"/>
      <c r="AM6" s="42" t="s">
        <v>64</v>
      </c>
      <c r="AN6" s="43"/>
      <c r="AO6" s="22" t="s">
        <v>64</v>
      </c>
      <c r="AP6" s="23" t="s">
        <v>65</v>
      </c>
      <c r="AQ6" s="23" t="s">
        <v>64</v>
      </c>
      <c r="AR6" s="23" t="s">
        <v>65</v>
      </c>
      <c r="AS6" s="42" t="s">
        <v>64</v>
      </c>
      <c r="AT6" s="43"/>
      <c r="AU6" s="42" t="s">
        <v>65</v>
      </c>
      <c r="AV6" s="67"/>
    </row>
    <row r="7" spans="1:48" s="4" customFormat="1" ht="14.25" customHeight="1" thickBot="1">
      <c r="A7" s="108" t="s">
        <v>130</v>
      </c>
      <c r="B7" s="106" t="s">
        <v>129</v>
      </c>
      <c r="C7" s="107">
        <v>476196</v>
      </c>
      <c r="D7" s="107">
        <v>9029279</v>
      </c>
      <c r="E7" s="109">
        <v>1574</v>
      </c>
      <c r="F7" s="31"/>
      <c r="G7" s="109">
        <v>374572</v>
      </c>
      <c r="H7" s="31"/>
      <c r="I7" s="113">
        <v>441</v>
      </c>
      <c r="J7" s="113">
        <v>4599</v>
      </c>
      <c r="K7" s="113">
        <v>99954</v>
      </c>
      <c r="L7" s="113">
        <v>2758917</v>
      </c>
      <c r="M7" s="114">
        <v>251</v>
      </c>
      <c r="N7" s="33"/>
      <c r="O7" s="114">
        <v>29298</v>
      </c>
      <c r="P7" s="33"/>
      <c r="Q7" s="108" t="s">
        <v>130</v>
      </c>
      <c r="R7" s="106" t="s">
        <v>129</v>
      </c>
      <c r="S7" s="116">
        <v>41585</v>
      </c>
      <c r="T7" s="107">
        <v>708793</v>
      </c>
      <c r="U7" s="107">
        <v>185029</v>
      </c>
      <c r="V7" s="107">
        <v>1490436</v>
      </c>
      <c r="W7" s="107">
        <v>11861</v>
      </c>
      <c r="X7" s="107">
        <v>372282</v>
      </c>
      <c r="Y7" s="113">
        <v>11784</v>
      </c>
      <c r="Z7" s="113">
        <v>500792</v>
      </c>
      <c r="AA7" s="113">
        <v>6070</v>
      </c>
      <c r="AB7" s="113">
        <v>351390</v>
      </c>
      <c r="AC7" s="114">
        <v>11209</v>
      </c>
      <c r="AD7" s="33"/>
      <c r="AE7" s="114">
        <v>117864</v>
      </c>
      <c r="AF7" s="33"/>
      <c r="AG7" s="108" t="s">
        <v>130</v>
      </c>
      <c r="AH7" s="121" t="s">
        <v>129</v>
      </c>
      <c r="AI7" s="116">
        <v>33838</v>
      </c>
      <c r="AJ7" s="107">
        <v>416616</v>
      </c>
      <c r="AK7" s="107">
        <v>13407</v>
      </c>
      <c r="AL7" s="107">
        <v>221656</v>
      </c>
      <c r="AM7" s="107">
        <v>22948</v>
      </c>
      <c r="AN7" s="107">
        <v>352554</v>
      </c>
      <c r="AO7" s="113">
        <v>5519</v>
      </c>
      <c r="AP7" s="113">
        <v>154934</v>
      </c>
      <c r="AQ7" s="113">
        <v>27931</v>
      </c>
      <c r="AR7" s="113">
        <v>1037172</v>
      </c>
      <c r="AS7" s="114">
        <v>2795</v>
      </c>
      <c r="AT7" s="33"/>
      <c r="AU7" s="114">
        <v>137404</v>
      </c>
      <c r="AV7" s="33"/>
    </row>
    <row r="8" spans="1:48" s="4" customFormat="1" ht="9.75" customHeight="1" thickBot="1">
      <c r="A8" s="12"/>
      <c r="B8" s="16"/>
      <c r="C8" s="17"/>
      <c r="D8" s="13"/>
      <c r="E8" s="13"/>
      <c r="F8" s="13"/>
      <c r="G8" s="13"/>
      <c r="H8" s="13"/>
      <c r="I8" s="15"/>
      <c r="J8" s="14"/>
      <c r="K8" s="15"/>
      <c r="L8" s="15"/>
      <c r="M8" s="15"/>
      <c r="N8" s="15"/>
      <c r="O8" s="15"/>
      <c r="P8" s="15"/>
      <c r="Q8" s="12"/>
      <c r="R8" s="16"/>
      <c r="S8" s="17"/>
      <c r="T8" s="13"/>
      <c r="U8" s="13"/>
      <c r="V8" s="13"/>
      <c r="W8" s="13"/>
      <c r="X8" s="13"/>
      <c r="Y8" s="15"/>
      <c r="Z8" s="14"/>
      <c r="AA8" s="15"/>
      <c r="AB8" s="15"/>
      <c r="AC8" s="15"/>
      <c r="AD8" s="15"/>
      <c r="AE8" s="15"/>
      <c r="AF8" s="15"/>
      <c r="AG8" s="12"/>
      <c r="AH8" s="16"/>
      <c r="AI8" s="17"/>
      <c r="AJ8" s="13"/>
      <c r="AK8" s="13"/>
      <c r="AL8" s="13"/>
      <c r="AM8" s="13"/>
      <c r="AN8" s="13"/>
      <c r="AO8" s="15"/>
      <c r="AP8" s="14"/>
      <c r="AQ8" s="15"/>
      <c r="AR8" s="15"/>
      <c r="AS8" s="15"/>
      <c r="AT8" s="15"/>
      <c r="AU8" s="15"/>
      <c r="AV8" s="15"/>
    </row>
    <row r="9" spans="1:48" s="4" customFormat="1" ht="15.75" customHeight="1">
      <c r="A9" s="75" t="s">
        <v>17</v>
      </c>
      <c r="B9" s="76"/>
      <c r="C9" s="73" t="s">
        <v>47</v>
      </c>
      <c r="D9" s="53"/>
      <c r="E9" s="56" t="s">
        <v>18</v>
      </c>
      <c r="F9" s="51"/>
      <c r="G9" s="56" t="s">
        <v>1</v>
      </c>
      <c r="H9" s="51"/>
      <c r="I9" s="63" t="s">
        <v>68</v>
      </c>
      <c r="J9" s="64"/>
      <c r="K9" s="27" t="s">
        <v>21</v>
      </c>
      <c r="L9" s="28"/>
      <c r="M9" s="27" t="s">
        <v>23</v>
      </c>
      <c r="N9" s="28"/>
      <c r="O9" s="27" t="s">
        <v>69</v>
      </c>
      <c r="P9" s="28"/>
      <c r="Q9" s="75" t="s">
        <v>17</v>
      </c>
      <c r="R9" s="76"/>
      <c r="S9" s="50" t="s">
        <v>4</v>
      </c>
      <c r="T9" s="51"/>
      <c r="U9" s="50" t="s">
        <v>26</v>
      </c>
      <c r="V9" s="51"/>
      <c r="W9" s="52" t="s">
        <v>48</v>
      </c>
      <c r="X9" s="53"/>
      <c r="Y9" s="27" t="s">
        <v>72</v>
      </c>
      <c r="Z9" s="28"/>
      <c r="AA9" s="27" t="s">
        <v>30</v>
      </c>
      <c r="AB9" s="28"/>
      <c r="AC9" s="27" t="s">
        <v>53</v>
      </c>
      <c r="AD9" s="28"/>
      <c r="AE9" s="27" t="s">
        <v>13</v>
      </c>
      <c r="AF9" s="28"/>
      <c r="AG9" s="75" t="s">
        <v>17</v>
      </c>
      <c r="AH9" s="76"/>
      <c r="AI9" s="50" t="s">
        <v>44</v>
      </c>
      <c r="AJ9" s="51"/>
      <c r="AK9" s="27" t="s">
        <v>45</v>
      </c>
      <c r="AL9" s="34"/>
      <c r="AM9" s="35"/>
      <c r="AN9" s="36"/>
      <c r="AO9" s="63" t="s">
        <v>70</v>
      </c>
      <c r="AP9" s="64"/>
      <c r="AQ9" s="27" t="s">
        <v>41</v>
      </c>
      <c r="AR9" s="28"/>
      <c r="AS9" s="27" t="s">
        <v>42</v>
      </c>
      <c r="AT9" s="28"/>
      <c r="AU9" s="27" t="s">
        <v>43</v>
      </c>
      <c r="AV9" s="34"/>
    </row>
    <row r="10" spans="1:48" s="4" customFormat="1" ht="24" customHeight="1">
      <c r="A10" s="77"/>
      <c r="B10" s="78"/>
      <c r="C10" s="74" t="s">
        <v>49</v>
      </c>
      <c r="D10" s="55"/>
      <c r="E10" s="48" t="s">
        <v>19</v>
      </c>
      <c r="F10" s="49"/>
      <c r="G10" s="48" t="s">
        <v>5</v>
      </c>
      <c r="H10" s="49"/>
      <c r="I10" s="46" t="s">
        <v>6</v>
      </c>
      <c r="J10" s="47"/>
      <c r="K10" s="29" t="s">
        <v>22</v>
      </c>
      <c r="L10" s="30"/>
      <c r="M10" s="29" t="s">
        <v>55</v>
      </c>
      <c r="N10" s="30"/>
      <c r="O10" s="29" t="s">
        <v>25</v>
      </c>
      <c r="P10" s="30"/>
      <c r="Q10" s="77"/>
      <c r="R10" s="78"/>
      <c r="S10" s="48" t="s">
        <v>28</v>
      </c>
      <c r="T10" s="49"/>
      <c r="U10" s="48" t="s">
        <v>27</v>
      </c>
      <c r="V10" s="49"/>
      <c r="W10" s="94" t="s">
        <v>56</v>
      </c>
      <c r="X10" s="95"/>
      <c r="Y10" s="29" t="s">
        <v>71</v>
      </c>
      <c r="Z10" s="30"/>
      <c r="AA10" s="29" t="s">
        <v>57</v>
      </c>
      <c r="AB10" s="30"/>
      <c r="AC10" s="29" t="s">
        <v>58</v>
      </c>
      <c r="AD10" s="30"/>
      <c r="AE10" s="29" t="s">
        <v>59</v>
      </c>
      <c r="AF10" s="30"/>
      <c r="AG10" s="77"/>
      <c r="AH10" s="78"/>
      <c r="AI10" s="48" t="s">
        <v>60</v>
      </c>
      <c r="AJ10" s="49"/>
      <c r="AK10" s="29" t="s">
        <v>46</v>
      </c>
      <c r="AL10" s="37"/>
      <c r="AM10" s="38"/>
      <c r="AN10" s="39"/>
      <c r="AO10" s="46" t="s">
        <v>40</v>
      </c>
      <c r="AP10" s="47"/>
      <c r="AQ10" s="29" t="s">
        <v>61</v>
      </c>
      <c r="AR10" s="30"/>
      <c r="AS10" s="29" t="s">
        <v>54</v>
      </c>
      <c r="AT10" s="30"/>
      <c r="AU10" s="29" t="s">
        <v>62</v>
      </c>
      <c r="AV10" s="37"/>
    </row>
    <row r="11" spans="1:48" s="4" customFormat="1" ht="15" customHeight="1">
      <c r="A11" s="77"/>
      <c r="B11" s="78"/>
      <c r="C11" s="18" t="s">
        <v>51</v>
      </c>
      <c r="D11" s="19" t="s">
        <v>52</v>
      </c>
      <c r="E11" s="19" t="s">
        <v>51</v>
      </c>
      <c r="F11" s="20" t="s">
        <v>52</v>
      </c>
      <c r="G11" s="19" t="s">
        <v>51</v>
      </c>
      <c r="H11" s="20" t="s">
        <v>52</v>
      </c>
      <c r="I11" s="21" t="s">
        <v>51</v>
      </c>
      <c r="J11" s="19" t="s">
        <v>52</v>
      </c>
      <c r="K11" s="19" t="s">
        <v>51</v>
      </c>
      <c r="L11" s="19" t="s">
        <v>52</v>
      </c>
      <c r="M11" s="19" t="s">
        <v>51</v>
      </c>
      <c r="N11" s="19" t="s">
        <v>52</v>
      </c>
      <c r="O11" s="19" t="s">
        <v>51</v>
      </c>
      <c r="P11" s="19" t="s">
        <v>52</v>
      </c>
      <c r="Q11" s="77"/>
      <c r="R11" s="78"/>
      <c r="S11" s="19" t="s">
        <v>51</v>
      </c>
      <c r="T11" s="19" t="s">
        <v>52</v>
      </c>
      <c r="U11" s="19" t="s">
        <v>51</v>
      </c>
      <c r="V11" s="19" t="s">
        <v>52</v>
      </c>
      <c r="W11" s="19" t="s">
        <v>51</v>
      </c>
      <c r="X11" s="19" t="s">
        <v>52</v>
      </c>
      <c r="Y11" s="21" t="s">
        <v>51</v>
      </c>
      <c r="Z11" s="19" t="s">
        <v>52</v>
      </c>
      <c r="AA11" s="19" t="s">
        <v>51</v>
      </c>
      <c r="AB11" s="19" t="s">
        <v>52</v>
      </c>
      <c r="AC11" s="19" t="s">
        <v>51</v>
      </c>
      <c r="AD11" s="19" t="s">
        <v>52</v>
      </c>
      <c r="AE11" s="19" t="s">
        <v>51</v>
      </c>
      <c r="AF11" s="19" t="s">
        <v>52</v>
      </c>
      <c r="AG11" s="77"/>
      <c r="AH11" s="78"/>
      <c r="AI11" s="19" t="s">
        <v>51</v>
      </c>
      <c r="AJ11" s="19" t="s">
        <v>52</v>
      </c>
      <c r="AK11" s="40" t="s">
        <v>51</v>
      </c>
      <c r="AL11" s="45"/>
      <c r="AM11" s="40" t="s">
        <v>52</v>
      </c>
      <c r="AN11" s="41"/>
      <c r="AO11" s="21" t="s">
        <v>51</v>
      </c>
      <c r="AP11" s="19" t="s">
        <v>52</v>
      </c>
      <c r="AQ11" s="19" t="s">
        <v>51</v>
      </c>
      <c r="AR11" s="19" t="s">
        <v>52</v>
      </c>
      <c r="AS11" s="19" t="s">
        <v>51</v>
      </c>
      <c r="AT11" s="19" t="s">
        <v>52</v>
      </c>
      <c r="AU11" s="19" t="s">
        <v>51</v>
      </c>
      <c r="AV11" s="24" t="s">
        <v>52</v>
      </c>
    </row>
    <row r="12" spans="1:48" s="4" customFormat="1" ht="15" customHeight="1" thickBot="1">
      <c r="A12" s="79"/>
      <c r="B12" s="80"/>
      <c r="C12" s="22" t="s">
        <v>64</v>
      </c>
      <c r="D12" s="23" t="s">
        <v>65</v>
      </c>
      <c r="E12" s="23" t="s">
        <v>64</v>
      </c>
      <c r="F12" s="23" t="s">
        <v>65</v>
      </c>
      <c r="G12" s="23" t="s">
        <v>64</v>
      </c>
      <c r="H12" s="23" t="s">
        <v>65</v>
      </c>
      <c r="I12" s="22" t="s">
        <v>64</v>
      </c>
      <c r="J12" s="23" t="s">
        <v>65</v>
      </c>
      <c r="K12" s="23" t="s">
        <v>64</v>
      </c>
      <c r="L12" s="23" t="s">
        <v>65</v>
      </c>
      <c r="M12" s="23" t="s">
        <v>64</v>
      </c>
      <c r="N12" s="23" t="s">
        <v>65</v>
      </c>
      <c r="O12" s="23" t="s">
        <v>64</v>
      </c>
      <c r="P12" s="23" t="s">
        <v>65</v>
      </c>
      <c r="Q12" s="79"/>
      <c r="R12" s="80"/>
      <c r="S12" s="23" t="s">
        <v>64</v>
      </c>
      <c r="T12" s="23" t="s">
        <v>65</v>
      </c>
      <c r="U12" s="23" t="s">
        <v>64</v>
      </c>
      <c r="V12" s="23" t="s">
        <v>65</v>
      </c>
      <c r="W12" s="23" t="s">
        <v>64</v>
      </c>
      <c r="X12" s="23" t="s">
        <v>65</v>
      </c>
      <c r="Y12" s="22" t="s">
        <v>64</v>
      </c>
      <c r="Z12" s="23" t="s">
        <v>65</v>
      </c>
      <c r="AA12" s="23" t="s">
        <v>64</v>
      </c>
      <c r="AB12" s="23" t="s">
        <v>65</v>
      </c>
      <c r="AC12" s="23" t="s">
        <v>64</v>
      </c>
      <c r="AD12" s="23" t="s">
        <v>65</v>
      </c>
      <c r="AE12" s="23" t="s">
        <v>64</v>
      </c>
      <c r="AF12" s="23" t="s">
        <v>65</v>
      </c>
      <c r="AG12" s="79"/>
      <c r="AH12" s="80"/>
      <c r="AI12" s="23" t="s">
        <v>64</v>
      </c>
      <c r="AJ12" s="23" t="s">
        <v>65</v>
      </c>
      <c r="AK12" s="42" t="s">
        <v>64</v>
      </c>
      <c r="AL12" s="43"/>
      <c r="AM12" s="42" t="s">
        <v>65</v>
      </c>
      <c r="AN12" s="44"/>
      <c r="AO12" s="22" t="s">
        <v>64</v>
      </c>
      <c r="AP12" s="23" t="s">
        <v>65</v>
      </c>
      <c r="AQ12" s="23" t="s">
        <v>64</v>
      </c>
      <c r="AR12" s="23" t="s">
        <v>65</v>
      </c>
      <c r="AS12" s="23" t="s">
        <v>64</v>
      </c>
      <c r="AT12" s="23" t="s">
        <v>65</v>
      </c>
      <c r="AU12" s="23" t="s">
        <v>64</v>
      </c>
      <c r="AV12" s="25" t="s">
        <v>65</v>
      </c>
    </row>
    <row r="13" spans="1:48" s="4" customFormat="1" ht="14.25" customHeight="1">
      <c r="A13" s="108" t="s">
        <v>102</v>
      </c>
      <c r="B13" s="106" t="s">
        <v>75</v>
      </c>
      <c r="C13" s="107">
        <v>489844</v>
      </c>
      <c r="D13" s="107">
        <v>9397608</v>
      </c>
      <c r="E13" s="107">
        <v>1465</v>
      </c>
      <c r="F13" s="107">
        <v>376611</v>
      </c>
      <c r="G13" s="107">
        <v>433</v>
      </c>
      <c r="H13" s="107">
        <v>4642</v>
      </c>
      <c r="I13" s="113">
        <v>100519</v>
      </c>
      <c r="J13" s="113">
        <v>2919504</v>
      </c>
      <c r="K13" s="113">
        <v>239</v>
      </c>
      <c r="L13" s="113">
        <v>24447</v>
      </c>
      <c r="M13" s="113">
        <v>3409</v>
      </c>
      <c r="N13" s="113">
        <v>55285</v>
      </c>
      <c r="O13" s="113">
        <v>42835</v>
      </c>
      <c r="P13" s="113">
        <v>718498</v>
      </c>
      <c r="Q13" s="108" t="s">
        <v>102</v>
      </c>
      <c r="R13" s="106" t="s">
        <v>75</v>
      </c>
      <c r="S13" s="107">
        <v>189605</v>
      </c>
      <c r="T13" s="107">
        <v>1560513</v>
      </c>
      <c r="U13" s="107">
        <v>9621</v>
      </c>
      <c r="V13" s="107">
        <v>441202</v>
      </c>
      <c r="W13" s="107">
        <v>13015</v>
      </c>
      <c r="X13" s="107">
        <v>396810</v>
      </c>
      <c r="Y13" s="113">
        <v>9433</v>
      </c>
      <c r="Z13" s="113">
        <v>214145</v>
      </c>
      <c r="AA13" s="113">
        <v>6888</v>
      </c>
      <c r="AB13" s="113">
        <v>361216</v>
      </c>
      <c r="AC13" s="113">
        <v>10731</v>
      </c>
      <c r="AD13" s="113">
        <v>116335</v>
      </c>
      <c r="AE13" s="113">
        <v>28845</v>
      </c>
      <c r="AF13" s="113">
        <v>323396</v>
      </c>
      <c r="AG13" s="108" t="s">
        <v>102</v>
      </c>
      <c r="AH13" s="106" t="s">
        <v>75</v>
      </c>
      <c r="AI13" s="107">
        <v>12241</v>
      </c>
      <c r="AJ13" s="107">
        <v>310489</v>
      </c>
      <c r="AK13" s="109">
        <v>2724</v>
      </c>
      <c r="AL13" s="31"/>
      <c r="AM13" s="109">
        <v>142207</v>
      </c>
      <c r="AN13" s="32"/>
      <c r="AO13" s="113">
        <v>13728</v>
      </c>
      <c r="AP13" s="113">
        <v>218433</v>
      </c>
      <c r="AQ13" s="113">
        <v>23947</v>
      </c>
      <c r="AR13" s="113">
        <v>369748</v>
      </c>
      <c r="AS13" s="113">
        <v>2197</v>
      </c>
      <c r="AT13" s="113">
        <v>88429</v>
      </c>
      <c r="AU13" s="113">
        <v>17969</v>
      </c>
      <c r="AV13" s="113">
        <v>755698</v>
      </c>
    </row>
    <row r="14" spans="1:48" s="4" customFormat="1" ht="14.25" customHeight="1">
      <c r="A14" s="108" t="s">
        <v>103</v>
      </c>
      <c r="B14" s="106" t="s">
        <v>76</v>
      </c>
      <c r="C14" s="107">
        <v>503646</v>
      </c>
      <c r="D14" s="107">
        <v>9725761</v>
      </c>
      <c r="E14" s="107">
        <v>1513</v>
      </c>
      <c r="F14" s="107">
        <v>379175</v>
      </c>
      <c r="G14" s="107">
        <v>430</v>
      </c>
      <c r="H14" s="107">
        <v>4807</v>
      </c>
      <c r="I14" s="113">
        <v>101500</v>
      </c>
      <c r="J14" s="113">
        <v>3009229</v>
      </c>
      <c r="K14" s="113">
        <v>245</v>
      </c>
      <c r="L14" s="113">
        <v>24756</v>
      </c>
      <c r="M14" s="113">
        <v>3543</v>
      </c>
      <c r="N14" s="113">
        <v>54207</v>
      </c>
      <c r="O14" s="113">
        <v>44014</v>
      </c>
      <c r="P14" s="113">
        <v>731551</v>
      </c>
      <c r="Q14" s="108" t="s">
        <v>103</v>
      </c>
      <c r="R14" s="106" t="s">
        <v>76</v>
      </c>
      <c r="S14" s="107">
        <v>193678</v>
      </c>
      <c r="T14" s="107">
        <v>1638980</v>
      </c>
      <c r="U14" s="107">
        <v>9789</v>
      </c>
      <c r="V14" s="107">
        <v>448820</v>
      </c>
      <c r="W14" s="107">
        <v>14624</v>
      </c>
      <c r="X14" s="107">
        <v>430275</v>
      </c>
      <c r="Y14" s="113">
        <v>9716</v>
      </c>
      <c r="Z14" s="113">
        <v>225663</v>
      </c>
      <c r="AA14" s="113">
        <v>6983</v>
      </c>
      <c r="AB14" s="113">
        <v>366271</v>
      </c>
      <c r="AC14" s="113">
        <v>11658</v>
      </c>
      <c r="AD14" s="113">
        <v>124012</v>
      </c>
      <c r="AE14" s="113">
        <v>30153</v>
      </c>
      <c r="AF14" s="113">
        <v>338060</v>
      </c>
      <c r="AG14" s="108" t="s">
        <v>103</v>
      </c>
      <c r="AH14" s="106" t="s">
        <v>76</v>
      </c>
      <c r="AI14" s="107">
        <v>12750</v>
      </c>
      <c r="AJ14" s="107">
        <v>322210</v>
      </c>
      <c r="AK14" s="109">
        <v>2771</v>
      </c>
      <c r="AL14" s="31"/>
      <c r="AM14" s="109">
        <v>145899</v>
      </c>
      <c r="AN14" s="32"/>
      <c r="AO14" s="113">
        <v>13861</v>
      </c>
      <c r="AP14" s="113">
        <v>232532</v>
      </c>
      <c r="AQ14" s="113">
        <v>25042</v>
      </c>
      <c r="AR14" s="113">
        <v>392299</v>
      </c>
      <c r="AS14" s="113">
        <v>2319</v>
      </c>
      <c r="AT14" s="113">
        <v>92567</v>
      </c>
      <c r="AU14" s="113">
        <v>19057</v>
      </c>
      <c r="AV14" s="113">
        <v>764448</v>
      </c>
    </row>
    <row r="15" spans="1:48" s="4" customFormat="1" ht="14.25" customHeight="1">
      <c r="A15" s="108" t="s">
        <v>104</v>
      </c>
      <c r="B15" s="106" t="s">
        <v>77</v>
      </c>
      <c r="C15" s="107">
        <v>508930</v>
      </c>
      <c r="D15" s="107">
        <v>9709511</v>
      </c>
      <c r="E15" s="107">
        <v>1717</v>
      </c>
      <c r="F15" s="107">
        <v>371016</v>
      </c>
      <c r="G15" s="107">
        <v>402</v>
      </c>
      <c r="H15" s="107">
        <v>4528</v>
      </c>
      <c r="I15" s="113">
        <v>100697</v>
      </c>
      <c r="J15" s="113">
        <v>2988953</v>
      </c>
      <c r="K15" s="113">
        <v>255</v>
      </c>
      <c r="L15" s="113">
        <v>24852</v>
      </c>
      <c r="M15" s="113">
        <v>3664</v>
      </c>
      <c r="N15" s="113">
        <v>55352</v>
      </c>
      <c r="O15" s="113">
        <v>44589</v>
      </c>
      <c r="P15" s="113">
        <v>703017</v>
      </c>
      <c r="Q15" s="108" t="s">
        <v>104</v>
      </c>
      <c r="R15" s="106" t="s">
        <v>77</v>
      </c>
      <c r="S15" s="107">
        <v>194105</v>
      </c>
      <c r="T15" s="107">
        <v>1661156</v>
      </c>
      <c r="U15" s="107">
        <v>9906</v>
      </c>
      <c r="V15" s="107">
        <v>438620</v>
      </c>
      <c r="W15" s="107">
        <v>16157</v>
      </c>
      <c r="X15" s="107">
        <v>444950</v>
      </c>
      <c r="Y15" s="113">
        <v>9958</v>
      </c>
      <c r="Z15" s="113">
        <v>233883</v>
      </c>
      <c r="AA15" s="113">
        <v>7007</v>
      </c>
      <c r="AB15" s="113">
        <v>368257</v>
      </c>
      <c r="AC15" s="113">
        <v>12354</v>
      </c>
      <c r="AD15" s="113">
        <v>127397</v>
      </c>
      <c r="AE15" s="113">
        <v>30909</v>
      </c>
      <c r="AF15" s="113">
        <v>344576</v>
      </c>
      <c r="AG15" s="108" t="s">
        <v>104</v>
      </c>
      <c r="AH15" s="106" t="s">
        <v>77</v>
      </c>
      <c r="AI15" s="107">
        <v>13110</v>
      </c>
      <c r="AJ15" s="107">
        <v>331981</v>
      </c>
      <c r="AK15" s="109">
        <v>2741</v>
      </c>
      <c r="AL15" s="31"/>
      <c r="AM15" s="109">
        <v>133629</v>
      </c>
      <c r="AN15" s="32"/>
      <c r="AO15" s="113">
        <v>14566</v>
      </c>
      <c r="AP15" s="113">
        <v>254265</v>
      </c>
      <c r="AQ15" s="113">
        <v>25000</v>
      </c>
      <c r="AR15" s="113">
        <v>400698</v>
      </c>
      <c r="AS15" s="113">
        <v>2385</v>
      </c>
      <c r="AT15" s="113">
        <v>90800</v>
      </c>
      <c r="AU15" s="113">
        <v>19408</v>
      </c>
      <c r="AV15" s="113">
        <v>731581</v>
      </c>
    </row>
    <row r="16" spans="1:48" s="4" customFormat="1" ht="14.25" customHeight="1">
      <c r="A16" s="108" t="s">
        <v>105</v>
      </c>
      <c r="B16" s="106" t="s">
        <v>78</v>
      </c>
      <c r="C16" s="107">
        <v>517325</v>
      </c>
      <c r="D16" s="107">
        <v>9745794</v>
      </c>
      <c r="E16" s="107">
        <v>2412</v>
      </c>
      <c r="F16" s="107">
        <v>365851</v>
      </c>
      <c r="G16" s="107">
        <v>393</v>
      </c>
      <c r="H16" s="107">
        <v>3919</v>
      </c>
      <c r="I16" s="113">
        <v>100611</v>
      </c>
      <c r="J16" s="113">
        <v>3119315</v>
      </c>
      <c r="K16" s="113">
        <v>273</v>
      </c>
      <c r="L16" s="113">
        <v>24811</v>
      </c>
      <c r="M16" s="113">
        <v>3759</v>
      </c>
      <c r="N16" s="113">
        <v>52706</v>
      </c>
      <c r="O16" s="113">
        <v>45665</v>
      </c>
      <c r="P16" s="113">
        <v>686142</v>
      </c>
      <c r="Q16" s="108" t="s">
        <v>105</v>
      </c>
      <c r="R16" s="106" t="s">
        <v>78</v>
      </c>
      <c r="S16" s="107">
        <v>195039</v>
      </c>
      <c r="T16" s="107">
        <v>1681402</v>
      </c>
      <c r="U16" s="107">
        <v>10034</v>
      </c>
      <c r="V16" s="107">
        <v>429500</v>
      </c>
      <c r="W16" s="107">
        <v>17496</v>
      </c>
      <c r="X16" s="107">
        <v>459102</v>
      </c>
      <c r="Y16" s="113">
        <v>10204</v>
      </c>
      <c r="Z16" s="113">
        <v>239097</v>
      </c>
      <c r="AA16" s="113">
        <v>7021</v>
      </c>
      <c r="AB16" s="113">
        <v>371081</v>
      </c>
      <c r="AC16" s="113">
        <v>13443</v>
      </c>
      <c r="AD16" s="113">
        <v>138248</v>
      </c>
      <c r="AE16" s="113">
        <v>31963</v>
      </c>
      <c r="AF16" s="113">
        <v>352248</v>
      </c>
      <c r="AG16" s="108" t="s">
        <v>105</v>
      </c>
      <c r="AH16" s="106" t="s">
        <v>78</v>
      </c>
      <c r="AI16" s="107">
        <v>13537</v>
      </c>
      <c r="AJ16" s="107">
        <v>341878</v>
      </c>
      <c r="AK16" s="109">
        <v>2718</v>
      </c>
      <c r="AL16" s="31"/>
      <c r="AM16" s="109">
        <v>132289</v>
      </c>
      <c r="AN16" s="32"/>
      <c r="AO16" s="113">
        <v>16333</v>
      </c>
      <c r="AP16" s="113">
        <v>279421</v>
      </c>
      <c r="AQ16" s="113">
        <v>24134</v>
      </c>
      <c r="AR16" s="113">
        <v>398161</v>
      </c>
      <c r="AS16" s="113">
        <v>2543</v>
      </c>
      <c r="AT16" s="113">
        <v>90968</v>
      </c>
      <c r="AU16" s="113">
        <v>19747</v>
      </c>
      <c r="AV16" s="113">
        <v>579655</v>
      </c>
    </row>
    <row r="17" spans="1:48" s="4" customFormat="1" ht="14.25" customHeight="1">
      <c r="A17" s="108" t="s">
        <v>106</v>
      </c>
      <c r="B17" s="106" t="s">
        <v>79</v>
      </c>
      <c r="C17" s="107">
        <v>527270</v>
      </c>
      <c r="D17" s="107">
        <v>9920361</v>
      </c>
      <c r="E17" s="107">
        <v>2752</v>
      </c>
      <c r="F17" s="107">
        <v>365121</v>
      </c>
      <c r="G17" s="107">
        <v>393</v>
      </c>
      <c r="H17" s="107">
        <v>3852</v>
      </c>
      <c r="I17" s="113">
        <v>100784</v>
      </c>
      <c r="J17" s="113">
        <v>3169135</v>
      </c>
      <c r="K17" s="113">
        <v>282</v>
      </c>
      <c r="L17" s="113">
        <v>24790</v>
      </c>
      <c r="M17" s="113">
        <v>3775</v>
      </c>
      <c r="N17" s="113">
        <v>52790</v>
      </c>
      <c r="O17" s="113">
        <v>46786</v>
      </c>
      <c r="P17" s="113">
        <v>685346</v>
      </c>
      <c r="Q17" s="108" t="s">
        <v>106</v>
      </c>
      <c r="R17" s="106" t="s">
        <v>79</v>
      </c>
      <c r="S17" s="107">
        <v>196780</v>
      </c>
      <c r="T17" s="107">
        <v>1722026</v>
      </c>
      <c r="U17" s="107">
        <v>10108</v>
      </c>
      <c r="V17" s="107">
        <v>428669</v>
      </c>
      <c r="W17" s="107">
        <v>19328</v>
      </c>
      <c r="X17" s="107">
        <v>485437</v>
      </c>
      <c r="Y17" s="113">
        <v>10462</v>
      </c>
      <c r="Z17" s="113">
        <v>247195</v>
      </c>
      <c r="AA17" s="113">
        <v>7193</v>
      </c>
      <c r="AB17" s="113">
        <v>374359</v>
      </c>
      <c r="AC17" s="113">
        <v>14400</v>
      </c>
      <c r="AD17" s="113">
        <v>144399</v>
      </c>
      <c r="AE17" s="113">
        <v>33062</v>
      </c>
      <c r="AF17" s="113">
        <v>360589</v>
      </c>
      <c r="AG17" s="108" t="s">
        <v>106</v>
      </c>
      <c r="AH17" s="106" t="s">
        <v>79</v>
      </c>
      <c r="AI17" s="107">
        <v>13902</v>
      </c>
      <c r="AJ17" s="107">
        <v>350173</v>
      </c>
      <c r="AK17" s="109">
        <v>2684</v>
      </c>
      <c r="AL17" s="31"/>
      <c r="AM17" s="109">
        <v>128974</v>
      </c>
      <c r="AN17" s="32"/>
      <c r="AO17" s="113">
        <v>16624</v>
      </c>
      <c r="AP17" s="113">
        <v>294063</v>
      </c>
      <c r="AQ17" s="113">
        <v>24721</v>
      </c>
      <c r="AR17" s="113">
        <v>412667</v>
      </c>
      <c r="AS17" s="113">
        <v>2718</v>
      </c>
      <c r="AT17" s="113">
        <v>93279</v>
      </c>
      <c r="AU17" s="113">
        <v>20516</v>
      </c>
      <c r="AV17" s="113">
        <v>577497</v>
      </c>
    </row>
    <row r="18" spans="1:48" s="4" customFormat="1" ht="14.25" customHeight="1">
      <c r="A18" s="108" t="s">
        <v>107</v>
      </c>
      <c r="B18" s="106" t="s">
        <v>80</v>
      </c>
      <c r="C18" s="107">
        <v>537221</v>
      </c>
      <c r="D18" s="107">
        <v>10073327</v>
      </c>
      <c r="E18" s="107">
        <v>2771</v>
      </c>
      <c r="F18" s="107">
        <v>364003</v>
      </c>
      <c r="G18" s="107">
        <v>387</v>
      </c>
      <c r="H18" s="107">
        <v>3781</v>
      </c>
      <c r="I18" s="113">
        <v>100947</v>
      </c>
      <c r="J18" s="113">
        <v>3170894</v>
      </c>
      <c r="K18" s="113">
        <v>305</v>
      </c>
      <c r="L18" s="113">
        <v>24250</v>
      </c>
      <c r="M18" s="113">
        <v>3798</v>
      </c>
      <c r="N18" s="113">
        <v>49375</v>
      </c>
      <c r="O18" s="113">
        <v>48013</v>
      </c>
      <c r="P18" s="113">
        <v>684171</v>
      </c>
      <c r="Q18" s="108" t="s">
        <v>107</v>
      </c>
      <c r="R18" s="106" t="s">
        <v>80</v>
      </c>
      <c r="S18" s="107">
        <v>198265</v>
      </c>
      <c r="T18" s="107">
        <v>1757714</v>
      </c>
      <c r="U18" s="107">
        <v>10266</v>
      </c>
      <c r="V18" s="107">
        <v>434558</v>
      </c>
      <c r="W18" s="107">
        <v>21316</v>
      </c>
      <c r="X18" s="107">
        <v>510595</v>
      </c>
      <c r="Y18" s="113">
        <v>10906</v>
      </c>
      <c r="Z18" s="113">
        <v>266121</v>
      </c>
      <c r="AA18" s="113">
        <v>7387</v>
      </c>
      <c r="AB18" s="113">
        <v>379306</v>
      </c>
      <c r="AC18" s="113">
        <v>14641</v>
      </c>
      <c r="AD18" s="113">
        <v>144239</v>
      </c>
      <c r="AE18" s="113">
        <v>34135</v>
      </c>
      <c r="AF18" s="113">
        <v>370282</v>
      </c>
      <c r="AG18" s="108" t="s">
        <v>107</v>
      </c>
      <c r="AH18" s="106" t="s">
        <v>80</v>
      </c>
      <c r="AI18" s="107">
        <v>14483</v>
      </c>
      <c r="AJ18" s="107">
        <v>356246</v>
      </c>
      <c r="AK18" s="109">
        <v>2701</v>
      </c>
      <c r="AL18" s="31"/>
      <c r="AM18" s="109">
        <v>129761</v>
      </c>
      <c r="AN18" s="32"/>
      <c r="AO18" s="113">
        <v>16709</v>
      </c>
      <c r="AP18" s="113">
        <v>319878</v>
      </c>
      <c r="AQ18" s="113">
        <v>25610</v>
      </c>
      <c r="AR18" s="113">
        <v>431474</v>
      </c>
      <c r="AS18" s="113">
        <v>3111</v>
      </c>
      <c r="AT18" s="113">
        <v>97522</v>
      </c>
      <c r="AU18" s="113">
        <v>21470</v>
      </c>
      <c r="AV18" s="113">
        <v>579157</v>
      </c>
    </row>
    <row r="19" spans="1:48" s="4" customFormat="1" ht="14.25" customHeight="1">
      <c r="A19" s="108" t="s">
        <v>108</v>
      </c>
      <c r="B19" s="106" t="s">
        <v>81</v>
      </c>
      <c r="C19" s="107">
        <v>544826</v>
      </c>
      <c r="D19" s="107">
        <v>10165434</v>
      </c>
      <c r="E19" s="107">
        <v>2908</v>
      </c>
      <c r="F19" s="107">
        <v>359299</v>
      </c>
      <c r="G19" s="107">
        <v>374</v>
      </c>
      <c r="H19" s="107">
        <v>3732</v>
      </c>
      <c r="I19" s="113">
        <v>100529</v>
      </c>
      <c r="J19" s="113">
        <v>3167226</v>
      </c>
      <c r="K19" s="113">
        <v>338</v>
      </c>
      <c r="L19" s="113">
        <v>25012</v>
      </c>
      <c r="M19" s="113">
        <v>3864</v>
      </c>
      <c r="N19" s="113">
        <v>48154</v>
      </c>
      <c r="O19" s="113">
        <v>48951</v>
      </c>
      <c r="P19" s="113">
        <v>673447</v>
      </c>
      <c r="Q19" s="108" t="s">
        <v>108</v>
      </c>
      <c r="R19" s="106" t="s">
        <v>81</v>
      </c>
      <c r="S19" s="107">
        <v>199183</v>
      </c>
      <c r="T19" s="107">
        <v>1790771</v>
      </c>
      <c r="U19" s="107">
        <v>10330</v>
      </c>
      <c r="V19" s="107">
        <v>433210</v>
      </c>
      <c r="W19" s="107">
        <v>23748</v>
      </c>
      <c r="X19" s="107">
        <v>534341</v>
      </c>
      <c r="Y19" s="113">
        <v>11420</v>
      </c>
      <c r="Z19" s="113">
        <v>273823</v>
      </c>
      <c r="AA19" s="113">
        <v>7478</v>
      </c>
      <c r="AB19" s="113">
        <v>386075</v>
      </c>
      <c r="AC19" s="113">
        <v>14431</v>
      </c>
      <c r="AD19" s="113">
        <v>141181</v>
      </c>
      <c r="AE19" s="113">
        <v>34878</v>
      </c>
      <c r="AF19" s="113">
        <v>380670</v>
      </c>
      <c r="AG19" s="108" t="s">
        <v>108</v>
      </c>
      <c r="AH19" s="106" t="s">
        <v>81</v>
      </c>
      <c r="AI19" s="107">
        <v>15103</v>
      </c>
      <c r="AJ19" s="107">
        <v>373508</v>
      </c>
      <c r="AK19" s="109">
        <v>2686</v>
      </c>
      <c r="AL19" s="31"/>
      <c r="AM19" s="109">
        <v>129355</v>
      </c>
      <c r="AN19" s="32"/>
      <c r="AO19" s="113">
        <v>16758</v>
      </c>
      <c r="AP19" s="113">
        <v>318753</v>
      </c>
      <c r="AQ19" s="113">
        <v>26429</v>
      </c>
      <c r="AR19" s="113">
        <v>452421</v>
      </c>
      <c r="AS19" s="113">
        <v>3345</v>
      </c>
      <c r="AT19" s="113">
        <v>100064</v>
      </c>
      <c r="AU19" s="113">
        <v>22073</v>
      </c>
      <c r="AV19" s="113">
        <v>574392</v>
      </c>
    </row>
    <row r="20" spans="1:48" s="4" customFormat="1" ht="14.25" customHeight="1">
      <c r="A20" s="108" t="s">
        <v>109</v>
      </c>
      <c r="B20" s="106" t="s">
        <v>82</v>
      </c>
      <c r="C20" s="107">
        <v>553170</v>
      </c>
      <c r="D20" s="107">
        <v>10272071</v>
      </c>
      <c r="E20" s="107">
        <v>3048</v>
      </c>
      <c r="F20" s="107">
        <v>352469</v>
      </c>
      <c r="G20" s="107">
        <v>358</v>
      </c>
      <c r="H20" s="107">
        <v>3700</v>
      </c>
      <c r="I20" s="113">
        <v>100307</v>
      </c>
      <c r="J20" s="113">
        <v>3185084</v>
      </c>
      <c r="K20" s="113">
        <v>368</v>
      </c>
      <c r="L20" s="113">
        <v>25125</v>
      </c>
      <c r="M20" s="113">
        <v>3948</v>
      </c>
      <c r="N20" s="113">
        <v>47605</v>
      </c>
      <c r="O20" s="113">
        <v>49791</v>
      </c>
      <c r="P20" s="113">
        <v>664052</v>
      </c>
      <c r="Q20" s="108" t="s">
        <v>109</v>
      </c>
      <c r="R20" s="106" t="s">
        <v>82</v>
      </c>
      <c r="S20" s="107">
        <v>199953</v>
      </c>
      <c r="T20" s="107">
        <v>1815323</v>
      </c>
      <c r="U20" s="107">
        <v>10431</v>
      </c>
      <c r="V20" s="107">
        <v>431120</v>
      </c>
      <c r="W20" s="107">
        <v>26447</v>
      </c>
      <c r="X20" s="107">
        <v>555022</v>
      </c>
      <c r="Y20" s="113">
        <v>11890</v>
      </c>
      <c r="Z20" s="113">
        <v>284956</v>
      </c>
      <c r="AA20" s="113">
        <v>7660</v>
      </c>
      <c r="AB20" s="113">
        <v>389249</v>
      </c>
      <c r="AC20" s="113">
        <v>14554</v>
      </c>
      <c r="AD20" s="113">
        <v>141678</v>
      </c>
      <c r="AE20" s="113">
        <v>35734</v>
      </c>
      <c r="AF20" s="113">
        <v>389385</v>
      </c>
      <c r="AG20" s="108" t="s">
        <v>109</v>
      </c>
      <c r="AH20" s="106" t="s">
        <v>82</v>
      </c>
      <c r="AI20" s="107">
        <v>15586</v>
      </c>
      <c r="AJ20" s="107">
        <v>387907</v>
      </c>
      <c r="AK20" s="109">
        <v>2649</v>
      </c>
      <c r="AL20" s="31"/>
      <c r="AM20" s="109">
        <v>129037</v>
      </c>
      <c r="AN20" s="32"/>
      <c r="AO20" s="113">
        <v>16868</v>
      </c>
      <c r="AP20" s="113">
        <v>331673</v>
      </c>
      <c r="AQ20" s="113">
        <v>27292</v>
      </c>
      <c r="AR20" s="113">
        <v>472770</v>
      </c>
      <c r="AS20" s="113">
        <v>3680</v>
      </c>
      <c r="AT20" s="113">
        <v>101215</v>
      </c>
      <c r="AU20" s="113">
        <v>22606</v>
      </c>
      <c r="AV20" s="113">
        <v>564701</v>
      </c>
    </row>
    <row r="21" spans="1:48" s="4" customFormat="1" ht="14.25" customHeight="1">
      <c r="A21" s="108" t="s">
        <v>110</v>
      </c>
      <c r="B21" s="106" t="s">
        <v>83</v>
      </c>
      <c r="C21" s="107">
        <v>561761</v>
      </c>
      <c r="D21" s="107">
        <v>10372358</v>
      </c>
      <c r="E21" s="107">
        <v>3128</v>
      </c>
      <c r="F21" s="107">
        <v>345266</v>
      </c>
      <c r="G21" s="107">
        <v>345</v>
      </c>
      <c r="H21" s="107">
        <v>3715</v>
      </c>
      <c r="I21" s="113">
        <v>100613</v>
      </c>
      <c r="J21" s="113">
        <v>3181554</v>
      </c>
      <c r="K21" s="113">
        <v>405</v>
      </c>
      <c r="L21" s="113">
        <v>25065</v>
      </c>
      <c r="M21" s="113">
        <v>4072</v>
      </c>
      <c r="N21" s="113">
        <v>49510</v>
      </c>
      <c r="O21" s="113">
        <v>50689</v>
      </c>
      <c r="P21" s="113">
        <v>662840</v>
      </c>
      <c r="Q21" s="108" t="s">
        <v>110</v>
      </c>
      <c r="R21" s="106" t="s">
        <v>83</v>
      </c>
      <c r="S21" s="107">
        <v>200140</v>
      </c>
      <c r="T21" s="107">
        <v>1833057</v>
      </c>
      <c r="U21" s="107">
        <v>10576</v>
      </c>
      <c r="V21" s="107">
        <v>429107</v>
      </c>
      <c r="W21" s="107">
        <v>28455</v>
      </c>
      <c r="X21" s="107">
        <v>573073</v>
      </c>
      <c r="Y21" s="113">
        <v>12397</v>
      </c>
      <c r="Z21" s="113">
        <v>305820</v>
      </c>
      <c r="AA21" s="113">
        <v>7846</v>
      </c>
      <c r="AB21" s="113">
        <v>391759</v>
      </c>
      <c r="AC21" s="113">
        <v>14867</v>
      </c>
      <c r="AD21" s="113">
        <v>144374</v>
      </c>
      <c r="AE21" s="113">
        <v>36734</v>
      </c>
      <c r="AF21" s="113">
        <v>401252</v>
      </c>
      <c r="AG21" s="108" t="s">
        <v>110</v>
      </c>
      <c r="AH21" s="106" t="s">
        <v>83</v>
      </c>
      <c r="AI21" s="107">
        <v>16115</v>
      </c>
      <c r="AJ21" s="107">
        <v>399742</v>
      </c>
      <c r="AK21" s="109">
        <v>2645</v>
      </c>
      <c r="AL21" s="31"/>
      <c r="AM21" s="109">
        <v>131025</v>
      </c>
      <c r="AN21" s="32"/>
      <c r="AO21" s="113">
        <v>17000</v>
      </c>
      <c r="AP21" s="113">
        <v>337354</v>
      </c>
      <c r="AQ21" s="113">
        <v>28343</v>
      </c>
      <c r="AR21" s="113">
        <v>494266</v>
      </c>
      <c r="AS21" s="113">
        <v>3923</v>
      </c>
      <c r="AT21" s="113">
        <v>104785</v>
      </c>
      <c r="AU21" s="113">
        <v>23468</v>
      </c>
      <c r="AV21" s="113">
        <v>558794</v>
      </c>
    </row>
    <row r="22" spans="1:48" s="4" customFormat="1" ht="14.25" customHeight="1">
      <c r="A22" s="108" t="s">
        <v>111</v>
      </c>
      <c r="B22" s="106" t="s">
        <v>84</v>
      </c>
      <c r="C22" s="107">
        <v>569671</v>
      </c>
      <c r="D22" s="107">
        <v>10468846</v>
      </c>
      <c r="E22" s="107">
        <v>3234</v>
      </c>
      <c r="F22" s="107">
        <v>337558</v>
      </c>
      <c r="G22" s="107">
        <v>339</v>
      </c>
      <c r="H22" s="107">
        <v>3691</v>
      </c>
      <c r="I22" s="113">
        <v>100438</v>
      </c>
      <c r="J22" s="113">
        <v>3168500</v>
      </c>
      <c r="K22" s="113">
        <v>463</v>
      </c>
      <c r="L22" s="113">
        <v>24998</v>
      </c>
      <c r="M22" s="113">
        <v>4211</v>
      </c>
      <c r="N22" s="113">
        <v>51451</v>
      </c>
      <c r="O22" s="113">
        <v>51870</v>
      </c>
      <c r="P22" s="113">
        <v>665251</v>
      </c>
      <c r="Q22" s="108" t="s">
        <v>111</v>
      </c>
      <c r="R22" s="106" t="s">
        <v>84</v>
      </c>
      <c r="S22" s="107">
        <v>200048</v>
      </c>
      <c r="T22" s="107">
        <v>1846477</v>
      </c>
      <c r="U22" s="107">
        <v>10699</v>
      </c>
      <c r="V22" s="107">
        <v>427192</v>
      </c>
      <c r="W22" s="107">
        <v>30076</v>
      </c>
      <c r="X22" s="107">
        <v>589697</v>
      </c>
      <c r="Y22" s="113">
        <v>12802</v>
      </c>
      <c r="Z22" s="113">
        <v>316996</v>
      </c>
      <c r="AA22" s="113">
        <v>8024</v>
      </c>
      <c r="AB22" s="113">
        <v>398086</v>
      </c>
      <c r="AC22" s="113">
        <v>15450</v>
      </c>
      <c r="AD22" s="113">
        <v>148532</v>
      </c>
      <c r="AE22" s="113">
        <v>37633</v>
      </c>
      <c r="AF22" s="113">
        <v>411938</v>
      </c>
      <c r="AG22" s="108" t="s">
        <v>111</v>
      </c>
      <c r="AH22" s="106" t="s">
        <v>84</v>
      </c>
      <c r="AI22" s="107">
        <v>16514</v>
      </c>
      <c r="AJ22" s="107">
        <v>411975</v>
      </c>
      <c r="AK22" s="109">
        <v>2654</v>
      </c>
      <c r="AL22" s="31"/>
      <c r="AM22" s="109">
        <v>134974</v>
      </c>
      <c r="AN22" s="32"/>
      <c r="AO22" s="113">
        <v>17257</v>
      </c>
      <c r="AP22" s="113">
        <v>349246</v>
      </c>
      <c r="AQ22" s="113">
        <v>29456</v>
      </c>
      <c r="AR22" s="113">
        <v>520438</v>
      </c>
      <c r="AS22" s="113">
        <v>4158</v>
      </c>
      <c r="AT22" s="113">
        <v>107823</v>
      </c>
      <c r="AU22" s="113">
        <v>24345</v>
      </c>
      <c r="AV22" s="113">
        <v>554023</v>
      </c>
    </row>
    <row r="23" spans="1:48" s="4" customFormat="1" ht="14.25" customHeight="1">
      <c r="A23" s="108" t="s">
        <v>112</v>
      </c>
      <c r="B23" s="106" t="s">
        <v>85</v>
      </c>
      <c r="C23" s="107">
        <v>578445</v>
      </c>
      <c r="D23" s="107">
        <v>10554945</v>
      </c>
      <c r="E23" s="107">
        <v>3680</v>
      </c>
      <c r="F23" s="107">
        <v>333168</v>
      </c>
      <c r="G23" s="107">
        <v>329</v>
      </c>
      <c r="H23" s="107">
        <v>3706</v>
      </c>
      <c r="I23" s="113">
        <v>100075</v>
      </c>
      <c r="J23" s="113">
        <v>3152176</v>
      </c>
      <c r="K23" s="113">
        <v>518</v>
      </c>
      <c r="L23" s="113">
        <v>25724</v>
      </c>
      <c r="M23" s="113">
        <v>4295</v>
      </c>
      <c r="N23" s="113">
        <v>53106</v>
      </c>
      <c r="O23" s="113">
        <v>52975</v>
      </c>
      <c r="P23" s="113">
        <v>676944</v>
      </c>
      <c r="Q23" s="108" t="s">
        <v>112</v>
      </c>
      <c r="R23" s="106" t="s">
        <v>85</v>
      </c>
      <c r="S23" s="107">
        <v>200516</v>
      </c>
      <c r="T23" s="107">
        <v>1852724</v>
      </c>
      <c r="U23" s="107">
        <v>10765</v>
      </c>
      <c r="V23" s="107">
        <v>429314</v>
      </c>
      <c r="W23" s="107">
        <v>32036</v>
      </c>
      <c r="X23" s="107">
        <v>590579</v>
      </c>
      <c r="Y23" s="113">
        <v>13300</v>
      </c>
      <c r="Z23" s="113">
        <v>328229</v>
      </c>
      <c r="AA23" s="113">
        <v>8265</v>
      </c>
      <c r="AB23" s="113">
        <v>400673</v>
      </c>
      <c r="AC23" s="113">
        <v>16203</v>
      </c>
      <c r="AD23" s="113">
        <v>155828</v>
      </c>
      <c r="AE23" s="113">
        <v>38679</v>
      </c>
      <c r="AF23" s="113">
        <v>424231</v>
      </c>
      <c r="AG23" s="108" t="s">
        <v>112</v>
      </c>
      <c r="AH23" s="106" t="s">
        <v>85</v>
      </c>
      <c r="AI23" s="107">
        <v>16653</v>
      </c>
      <c r="AJ23" s="107">
        <v>415560</v>
      </c>
      <c r="AK23" s="109">
        <v>2647</v>
      </c>
      <c r="AL23" s="31"/>
      <c r="AM23" s="109">
        <v>141885</v>
      </c>
      <c r="AN23" s="32"/>
      <c r="AO23" s="113">
        <v>17528</v>
      </c>
      <c r="AP23" s="113">
        <v>358119</v>
      </c>
      <c r="AQ23" s="113">
        <v>30614</v>
      </c>
      <c r="AR23" s="113">
        <v>546946</v>
      </c>
      <c r="AS23" s="113">
        <v>4471</v>
      </c>
      <c r="AT23" s="113">
        <v>111112</v>
      </c>
      <c r="AU23" s="113">
        <v>24896</v>
      </c>
      <c r="AV23" s="113">
        <v>554921</v>
      </c>
    </row>
    <row r="24" spans="1:48" s="4" customFormat="1" ht="14.25" customHeight="1">
      <c r="A24" s="108" t="s">
        <v>113</v>
      </c>
      <c r="B24" s="106" t="s">
        <v>86</v>
      </c>
      <c r="C24" s="107">
        <v>590097</v>
      </c>
      <c r="D24" s="107">
        <v>10741647</v>
      </c>
      <c r="E24" s="107">
        <v>4157</v>
      </c>
      <c r="F24" s="107">
        <v>331304</v>
      </c>
      <c r="G24" s="107">
        <v>331</v>
      </c>
      <c r="H24" s="107">
        <v>3742</v>
      </c>
      <c r="I24" s="113">
        <v>100244</v>
      </c>
      <c r="J24" s="113">
        <v>3182769</v>
      </c>
      <c r="K24" s="113">
        <v>587</v>
      </c>
      <c r="L24" s="113">
        <v>25910</v>
      </c>
      <c r="M24" s="113">
        <v>4407</v>
      </c>
      <c r="N24" s="113">
        <v>53355</v>
      </c>
      <c r="O24" s="113">
        <v>54358</v>
      </c>
      <c r="P24" s="113">
        <v>696403</v>
      </c>
      <c r="Q24" s="108" t="s">
        <v>113</v>
      </c>
      <c r="R24" s="106" t="s">
        <v>86</v>
      </c>
      <c r="S24" s="107">
        <v>202187</v>
      </c>
      <c r="T24" s="107">
        <v>1869645</v>
      </c>
      <c r="U24" s="107">
        <v>10890</v>
      </c>
      <c r="V24" s="107">
        <v>438376</v>
      </c>
      <c r="W24" s="107">
        <v>34014</v>
      </c>
      <c r="X24" s="107">
        <v>587271</v>
      </c>
      <c r="Y24" s="113">
        <v>13812</v>
      </c>
      <c r="Z24" s="113">
        <v>342870</v>
      </c>
      <c r="AA24" s="113">
        <v>8624</v>
      </c>
      <c r="AB24" s="113">
        <v>400267</v>
      </c>
      <c r="AC24" s="113">
        <v>16997</v>
      </c>
      <c r="AD24" s="113">
        <v>162526</v>
      </c>
      <c r="AE24" s="113">
        <v>40007</v>
      </c>
      <c r="AF24" s="113">
        <v>439025</v>
      </c>
      <c r="AG24" s="108" t="s">
        <v>113</v>
      </c>
      <c r="AH24" s="106" t="s">
        <v>86</v>
      </c>
      <c r="AI24" s="107">
        <v>16936</v>
      </c>
      <c r="AJ24" s="107">
        <v>427535</v>
      </c>
      <c r="AK24" s="109">
        <v>2668</v>
      </c>
      <c r="AL24" s="31"/>
      <c r="AM24" s="109">
        <v>163275</v>
      </c>
      <c r="AN24" s="32"/>
      <c r="AO24" s="113">
        <v>17774</v>
      </c>
      <c r="AP24" s="113">
        <v>371118</v>
      </c>
      <c r="AQ24" s="113">
        <v>32018</v>
      </c>
      <c r="AR24" s="113">
        <v>572748</v>
      </c>
      <c r="AS24" s="113">
        <v>4665</v>
      </c>
      <c r="AT24" s="113">
        <v>110810</v>
      </c>
      <c r="AU24" s="113">
        <v>25421</v>
      </c>
      <c r="AV24" s="113">
        <v>562698</v>
      </c>
    </row>
    <row r="25" spans="1:48" s="4" customFormat="1" ht="14.25" customHeight="1">
      <c r="A25" s="108" t="s">
        <v>114</v>
      </c>
      <c r="B25" s="106" t="s">
        <v>87</v>
      </c>
      <c r="C25" s="107">
        <v>593217</v>
      </c>
      <c r="D25" s="107">
        <v>10430272</v>
      </c>
      <c r="E25" s="107">
        <v>5011</v>
      </c>
      <c r="F25" s="107">
        <v>322676</v>
      </c>
      <c r="G25" s="107">
        <v>310</v>
      </c>
      <c r="H25" s="107">
        <v>3462</v>
      </c>
      <c r="I25" s="113">
        <v>98277</v>
      </c>
      <c r="J25" s="113">
        <v>3078351</v>
      </c>
      <c r="K25" s="113">
        <v>680</v>
      </c>
      <c r="L25" s="113">
        <v>25884</v>
      </c>
      <c r="M25" s="113">
        <v>4499</v>
      </c>
      <c r="N25" s="113">
        <v>49800</v>
      </c>
      <c r="O25" s="113">
        <v>55451</v>
      </c>
      <c r="P25" s="113">
        <v>674371</v>
      </c>
      <c r="Q25" s="108" t="s">
        <v>114</v>
      </c>
      <c r="R25" s="106" t="s">
        <v>87</v>
      </c>
      <c r="S25" s="107">
        <v>200725</v>
      </c>
      <c r="T25" s="107">
        <v>1829742</v>
      </c>
      <c r="U25" s="107">
        <v>10810</v>
      </c>
      <c r="V25" s="107">
        <v>418050</v>
      </c>
      <c r="W25" s="107">
        <v>36034</v>
      </c>
      <c r="X25" s="107">
        <v>593244</v>
      </c>
      <c r="Y25" s="113">
        <v>13960</v>
      </c>
      <c r="Z25" s="113">
        <v>350130</v>
      </c>
      <c r="AA25" s="113">
        <v>8678</v>
      </c>
      <c r="AB25" s="113">
        <v>391055</v>
      </c>
      <c r="AC25" s="113">
        <v>17543</v>
      </c>
      <c r="AD25" s="113">
        <v>154012</v>
      </c>
      <c r="AE25" s="113">
        <v>40691</v>
      </c>
      <c r="AF25" s="113">
        <v>440470</v>
      </c>
      <c r="AG25" s="108" t="s">
        <v>114</v>
      </c>
      <c r="AH25" s="106" t="s">
        <v>87</v>
      </c>
      <c r="AI25" s="107">
        <v>16914</v>
      </c>
      <c r="AJ25" s="107">
        <v>375707</v>
      </c>
      <c r="AK25" s="109">
        <v>2664</v>
      </c>
      <c r="AL25" s="31"/>
      <c r="AM25" s="109">
        <v>152802</v>
      </c>
      <c r="AN25" s="32"/>
      <c r="AO25" s="113">
        <v>18042</v>
      </c>
      <c r="AP25" s="113">
        <v>354793</v>
      </c>
      <c r="AQ25" s="113">
        <v>33287</v>
      </c>
      <c r="AR25" s="113">
        <v>574015</v>
      </c>
      <c r="AS25" s="113">
        <v>4923</v>
      </c>
      <c r="AT25" s="113">
        <v>108997</v>
      </c>
      <c r="AU25" s="113">
        <v>24718</v>
      </c>
      <c r="AV25" s="113">
        <v>532711</v>
      </c>
    </row>
    <row r="26" spans="1:48" s="4" customFormat="1" ht="14.25" customHeight="1">
      <c r="A26" s="108" t="s">
        <v>115</v>
      </c>
      <c r="B26" s="106" t="s">
        <v>88</v>
      </c>
      <c r="C26" s="107">
        <v>603101</v>
      </c>
      <c r="D26" s="107">
        <v>10393546</v>
      </c>
      <c r="E26" s="107">
        <v>5613</v>
      </c>
      <c r="F26" s="107">
        <v>314254</v>
      </c>
      <c r="G26" s="107">
        <v>295</v>
      </c>
      <c r="H26" s="107">
        <v>3397</v>
      </c>
      <c r="I26" s="113">
        <v>96752</v>
      </c>
      <c r="J26" s="113">
        <v>2988027</v>
      </c>
      <c r="K26" s="113">
        <v>768</v>
      </c>
      <c r="L26" s="113">
        <v>26537</v>
      </c>
      <c r="M26" s="113">
        <v>4673</v>
      </c>
      <c r="N26" s="113">
        <v>50423</v>
      </c>
      <c r="O26" s="113">
        <v>57747</v>
      </c>
      <c r="P26" s="113">
        <v>688922</v>
      </c>
      <c r="Q26" s="108" t="s">
        <v>115</v>
      </c>
      <c r="R26" s="106" t="s">
        <v>88</v>
      </c>
      <c r="S26" s="107">
        <v>201067</v>
      </c>
      <c r="T26" s="107">
        <v>1835031</v>
      </c>
      <c r="U26" s="107">
        <v>10950</v>
      </c>
      <c r="V26" s="107">
        <v>414151</v>
      </c>
      <c r="W26" s="107">
        <v>38904</v>
      </c>
      <c r="X26" s="107">
        <v>624184</v>
      </c>
      <c r="Y26" s="113">
        <v>14037</v>
      </c>
      <c r="Z26" s="113">
        <v>346049</v>
      </c>
      <c r="AA26" s="113">
        <v>8941</v>
      </c>
      <c r="AB26" s="113">
        <v>389651</v>
      </c>
      <c r="AC26" s="113">
        <v>17961</v>
      </c>
      <c r="AD26" s="113">
        <v>155321</v>
      </c>
      <c r="AE26" s="113">
        <v>41794</v>
      </c>
      <c r="AF26" s="113">
        <v>449080</v>
      </c>
      <c r="AG26" s="108" t="s">
        <v>115</v>
      </c>
      <c r="AH26" s="106" t="s">
        <v>88</v>
      </c>
      <c r="AI26" s="107">
        <v>17312</v>
      </c>
      <c r="AJ26" s="107">
        <v>380845</v>
      </c>
      <c r="AK26" s="109">
        <v>2645</v>
      </c>
      <c r="AL26" s="31"/>
      <c r="AM26" s="109">
        <v>141419</v>
      </c>
      <c r="AN26" s="32"/>
      <c r="AO26" s="113">
        <v>18251</v>
      </c>
      <c r="AP26" s="113">
        <v>356331</v>
      </c>
      <c r="AQ26" s="113">
        <v>34833</v>
      </c>
      <c r="AR26" s="113">
        <v>595382</v>
      </c>
      <c r="AS26" s="113">
        <v>5296</v>
      </c>
      <c r="AT26" s="113">
        <v>110435</v>
      </c>
      <c r="AU26" s="113">
        <v>25262</v>
      </c>
      <c r="AV26" s="113">
        <v>524107</v>
      </c>
    </row>
    <row r="27" spans="1:48" s="4" customFormat="1" ht="14.25" customHeight="1">
      <c r="A27" s="108" t="s">
        <v>116</v>
      </c>
      <c r="B27" s="106" t="s">
        <v>89</v>
      </c>
      <c r="C27" s="107">
        <v>594601</v>
      </c>
      <c r="D27" s="107">
        <v>10383410</v>
      </c>
      <c r="E27" s="107">
        <v>5088</v>
      </c>
      <c r="F27" s="107">
        <v>320261</v>
      </c>
      <c r="G27" s="107">
        <v>310</v>
      </c>
      <c r="H27" s="107">
        <v>3464</v>
      </c>
      <c r="I27" s="113">
        <v>98040</v>
      </c>
      <c r="J27" s="113">
        <v>3051250</v>
      </c>
      <c r="K27" s="113">
        <v>695</v>
      </c>
      <c r="L27" s="113">
        <v>25724</v>
      </c>
      <c r="M27" s="113">
        <v>4526</v>
      </c>
      <c r="N27" s="113">
        <v>49939</v>
      </c>
      <c r="O27" s="113">
        <v>55828</v>
      </c>
      <c r="P27" s="113">
        <v>675752</v>
      </c>
      <c r="Q27" s="108" t="s">
        <v>116</v>
      </c>
      <c r="R27" s="106" t="s">
        <v>89</v>
      </c>
      <c r="S27" s="107">
        <v>200744</v>
      </c>
      <c r="T27" s="107">
        <v>1815699</v>
      </c>
      <c r="U27" s="107">
        <v>10822</v>
      </c>
      <c r="V27" s="107">
        <v>415867</v>
      </c>
      <c r="W27" s="107">
        <v>36294</v>
      </c>
      <c r="X27" s="107">
        <v>587167</v>
      </c>
      <c r="Y27" s="113">
        <v>13959</v>
      </c>
      <c r="Z27" s="113">
        <v>349011</v>
      </c>
      <c r="AA27" s="113">
        <v>8729</v>
      </c>
      <c r="AB27" s="113">
        <v>389635</v>
      </c>
      <c r="AC27" s="113">
        <v>17583</v>
      </c>
      <c r="AD27" s="113">
        <v>153378</v>
      </c>
      <c r="AE27" s="113">
        <v>40795</v>
      </c>
      <c r="AF27" s="113">
        <v>441445</v>
      </c>
      <c r="AG27" s="108" t="s">
        <v>116</v>
      </c>
      <c r="AH27" s="106" t="s">
        <v>89</v>
      </c>
      <c r="AI27" s="107">
        <v>17037</v>
      </c>
      <c r="AJ27" s="107">
        <v>381867</v>
      </c>
      <c r="AK27" s="109">
        <v>2678</v>
      </c>
      <c r="AL27" s="31"/>
      <c r="AM27" s="109">
        <v>155279</v>
      </c>
      <c r="AN27" s="32"/>
      <c r="AO27" s="113">
        <v>18036</v>
      </c>
      <c r="AP27" s="113">
        <v>355274</v>
      </c>
      <c r="AQ27" s="113">
        <v>33553</v>
      </c>
      <c r="AR27" s="113">
        <v>572506</v>
      </c>
      <c r="AS27" s="113">
        <v>4993</v>
      </c>
      <c r="AT27" s="113">
        <v>108987</v>
      </c>
      <c r="AU27" s="113">
        <v>24891</v>
      </c>
      <c r="AV27" s="113">
        <v>530905</v>
      </c>
    </row>
    <row r="28" spans="1:48" s="4" customFormat="1" ht="14.25" customHeight="1">
      <c r="A28" s="108" t="s">
        <v>117</v>
      </c>
      <c r="B28" s="106" t="s">
        <v>90</v>
      </c>
      <c r="C28" s="107">
        <v>595607</v>
      </c>
      <c r="D28" s="107">
        <v>10419861</v>
      </c>
      <c r="E28" s="107">
        <v>5152</v>
      </c>
      <c r="F28" s="107">
        <v>319987</v>
      </c>
      <c r="G28" s="107">
        <v>309</v>
      </c>
      <c r="H28" s="107">
        <v>3461</v>
      </c>
      <c r="I28" s="113">
        <v>97880</v>
      </c>
      <c r="J28" s="113">
        <v>3043971</v>
      </c>
      <c r="K28" s="113">
        <v>689</v>
      </c>
      <c r="L28" s="113">
        <v>25743</v>
      </c>
      <c r="M28" s="113">
        <v>4537</v>
      </c>
      <c r="N28" s="113">
        <v>50108</v>
      </c>
      <c r="O28" s="113">
        <v>56045</v>
      </c>
      <c r="P28" s="113">
        <v>678494</v>
      </c>
      <c r="Q28" s="108" t="s">
        <v>117</v>
      </c>
      <c r="R28" s="106" t="s">
        <v>90</v>
      </c>
      <c r="S28" s="107">
        <v>200767</v>
      </c>
      <c r="T28" s="107">
        <v>1821206</v>
      </c>
      <c r="U28" s="107">
        <v>10845</v>
      </c>
      <c r="V28" s="107">
        <v>415724</v>
      </c>
      <c r="W28" s="107">
        <v>36527</v>
      </c>
      <c r="X28" s="107">
        <v>597410</v>
      </c>
      <c r="Y28" s="113">
        <v>13967</v>
      </c>
      <c r="Z28" s="113">
        <v>349458</v>
      </c>
      <c r="AA28" s="113">
        <v>8761</v>
      </c>
      <c r="AB28" s="113">
        <v>388030</v>
      </c>
      <c r="AC28" s="113">
        <v>17627</v>
      </c>
      <c r="AD28" s="113">
        <v>153648</v>
      </c>
      <c r="AE28" s="113">
        <v>40965</v>
      </c>
      <c r="AF28" s="113">
        <v>443442</v>
      </c>
      <c r="AG28" s="108" t="s">
        <v>117</v>
      </c>
      <c r="AH28" s="106" t="s">
        <v>90</v>
      </c>
      <c r="AI28" s="107">
        <v>17057</v>
      </c>
      <c r="AJ28" s="107">
        <v>384698</v>
      </c>
      <c r="AK28" s="109">
        <v>2677</v>
      </c>
      <c r="AL28" s="31"/>
      <c r="AM28" s="109">
        <v>156391</v>
      </c>
      <c r="AN28" s="32"/>
      <c r="AO28" s="113">
        <v>18139</v>
      </c>
      <c r="AP28" s="113">
        <v>372867</v>
      </c>
      <c r="AQ28" s="113">
        <v>33683</v>
      </c>
      <c r="AR28" s="113">
        <v>575104</v>
      </c>
      <c r="AS28" s="113">
        <v>5028</v>
      </c>
      <c r="AT28" s="113">
        <v>109381</v>
      </c>
      <c r="AU28" s="113">
        <v>24952</v>
      </c>
      <c r="AV28" s="113">
        <v>530738</v>
      </c>
    </row>
    <row r="29" spans="1:48" s="4" customFormat="1" ht="14.25" customHeight="1">
      <c r="A29" s="108" t="s">
        <v>118</v>
      </c>
      <c r="B29" s="106" t="s">
        <v>91</v>
      </c>
      <c r="C29" s="107">
        <v>596922</v>
      </c>
      <c r="D29" s="107">
        <v>10430250</v>
      </c>
      <c r="E29" s="107">
        <v>5191</v>
      </c>
      <c r="F29" s="107">
        <v>319278</v>
      </c>
      <c r="G29" s="107">
        <v>309</v>
      </c>
      <c r="H29" s="107">
        <v>3444</v>
      </c>
      <c r="I29" s="113">
        <v>97820</v>
      </c>
      <c r="J29" s="113">
        <v>3037903</v>
      </c>
      <c r="K29" s="113">
        <v>700</v>
      </c>
      <c r="L29" s="113">
        <v>25652</v>
      </c>
      <c r="M29" s="113">
        <v>4543</v>
      </c>
      <c r="N29" s="113">
        <v>50105</v>
      </c>
      <c r="O29" s="113">
        <v>56291</v>
      </c>
      <c r="P29" s="113">
        <v>680524</v>
      </c>
      <c r="Q29" s="108" t="s">
        <v>118</v>
      </c>
      <c r="R29" s="106" t="s">
        <v>91</v>
      </c>
      <c r="S29" s="107">
        <v>200964</v>
      </c>
      <c r="T29" s="107">
        <v>1822019</v>
      </c>
      <c r="U29" s="107">
        <v>10863</v>
      </c>
      <c r="V29" s="107">
        <v>415718</v>
      </c>
      <c r="W29" s="107">
        <v>36778</v>
      </c>
      <c r="X29" s="107">
        <v>599004</v>
      </c>
      <c r="Y29" s="113">
        <v>14001</v>
      </c>
      <c r="Z29" s="113">
        <v>350272</v>
      </c>
      <c r="AA29" s="113">
        <v>8794</v>
      </c>
      <c r="AB29" s="113">
        <v>388180</v>
      </c>
      <c r="AC29" s="113">
        <v>17673</v>
      </c>
      <c r="AD29" s="113">
        <v>153646</v>
      </c>
      <c r="AE29" s="113">
        <v>41111</v>
      </c>
      <c r="AF29" s="113">
        <v>444549</v>
      </c>
      <c r="AG29" s="108" t="s">
        <v>118</v>
      </c>
      <c r="AH29" s="106" t="s">
        <v>91</v>
      </c>
      <c r="AI29" s="107">
        <v>17082</v>
      </c>
      <c r="AJ29" s="107">
        <v>384533</v>
      </c>
      <c r="AK29" s="109">
        <v>2677</v>
      </c>
      <c r="AL29" s="31"/>
      <c r="AM29" s="109">
        <v>155775</v>
      </c>
      <c r="AN29" s="32"/>
      <c r="AO29" s="113">
        <v>18244</v>
      </c>
      <c r="AP29" s="113">
        <v>382390</v>
      </c>
      <c r="AQ29" s="113">
        <v>33817</v>
      </c>
      <c r="AR29" s="113">
        <v>576907</v>
      </c>
      <c r="AS29" s="113">
        <v>5052</v>
      </c>
      <c r="AT29" s="113">
        <v>109656</v>
      </c>
      <c r="AU29" s="113">
        <v>25012</v>
      </c>
      <c r="AV29" s="113">
        <v>530695</v>
      </c>
    </row>
    <row r="30" spans="1:48" s="4" customFormat="1" ht="14.25" customHeight="1">
      <c r="A30" s="108" t="s">
        <v>119</v>
      </c>
      <c r="B30" s="106" t="s">
        <v>92</v>
      </c>
      <c r="C30" s="107">
        <v>597989</v>
      </c>
      <c r="D30" s="107">
        <v>10417272</v>
      </c>
      <c r="E30" s="107">
        <v>5248</v>
      </c>
      <c r="F30" s="107">
        <v>318668</v>
      </c>
      <c r="G30" s="107">
        <v>307</v>
      </c>
      <c r="H30" s="107">
        <v>3417</v>
      </c>
      <c r="I30" s="113">
        <v>97679</v>
      </c>
      <c r="J30" s="113">
        <v>3028463</v>
      </c>
      <c r="K30" s="113">
        <v>710</v>
      </c>
      <c r="L30" s="113">
        <v>25607</v>
      </c>
      <c r="M30" s="113">
        <v>4550</v>
      </c>
      <c r="N30" s="113">
        <v>50232</v>
      </c>
      <c r="O30" s="113">
        <v>56484</v>
      </c>
      <c r="P30" s="113">
        <v>682134</v>
      </c>
      <c r="Q30" s="108" t="s">
        <v>119</v>
      </c>
      <c r="R30" s="106" t="s">
        <v>92</v>
      </c>
      <c r="S30" s="107">
        <v>201112</v>
      </c>
      <c r="T30" s="107">
        <v>1820007</v>
      </c>
      <c r="U30" s="107">
        <v>10891</v>
      </c>
      <c r="V30" s="107">
        <v>415171</v>
      </c>
      <c r="W30" s="107">
        <v>37053</v>
      </c>
      <c r="X30" s="107">
        <v>598919</v>
      </c>
      <c r="Y30" s="113">
        <v>14012</v>
      </c>
      <c r="Z30" s="113">
        <v>348849</v>
      </c>
      <c r="AA30" s="113">
        <v>8827</v>
      </c>
      <c r="AB30" s="113">
        <v>387689</v>
      </c>
      <c r="AC30" s="113">
        <v>17736</v>
      </c>
      <c r="AD30" s="113">
        <v>153639</v>
      </c>
      <c r="AE30" s="113">
        <v>41204</v>
      </c>
      <c r="AF30" s="113">
        <v>443791</v>
      </c>
      <c r="AG30" s="108" t="s">
        <v>119</v>
      </c>
      <c r="AH30" s="106" t="s">
        <v>92</v>
      </c>
      <c r="AI30" s="107">
        <v>17126</v>
      </c>
      <c r="AJ30" s="107">
        <v>385763</v>
      </c>
      <c r="AK30" s="109">
        <v>2675</v>
      </c>
      <c r="AL30" s="31"/>
      <c r="AM30" s="109">
        <v>155823</v>
      </c>
      <c r="AN30" s="32"/>
      <c r="AO30" s="113">
        <v>18283</v>
      </c>
      <c r="AP30" s="113">
        <v>382094</v>
      </c>
      <c r="AQ30" s="113">
        <v>33954</v>
      </c>
      <c r="AR30" s="113">
        <v>578397</v>
      </c>
      <c r="AS30" s="113">
        <v>5082</v>
      </c>
      <c r="AT30" s="113">
        <v>109492</v>
      </c>
      <c r="AU30" s="113">
        <v>25056</v>
      </c>
      <c r="AV30" s="113">
        <v>529117</v>
      </c>
    </row>
    <row r="31" spans="1:48" s="4" customFormat="1" ht="14.25" customHeight="1">
      <c r="A31" s="108" t="s">
        <v>120</v>
      </c>
      <c r="B31" s="106" t="s">
        <v>93</v>
      </c>
      <c r="C31" s="107">
        <v>599015</v>
      </c>
      <c r="D31" s="107">
        <v>10342005</v>
      </c>
      <c r="E31" s="107">
        <v>5301</v>
      </c>
      <c r="F31" s="107">
        <v>318119</v>
      </c>
      <c r="G31" s="107">
        <v>305</v>
      </c>
      <c r="H31" s="107">
        <v>3423</v>
      </c>
      <c r="I31" s="113">
        <v>97605</v>
      </c>
      <c r="J31" s="113">
        <v>3018780</v>
      </c>
      <c r="K31" s="113">
        <v>709</v>
      </c>
      <c r="L31" s="113">
        <v>25546</v>
      </c>
      <c r="M31" s="113">
        <v>4571</v>
      </c>
      <c r="N31" s="113">
        <v>50337</v>
      </c>
      <c r="O31" s="113">
        <v>56709</v>
      </c>
      <c r="P31" s="113">
        <v>683266</v>
      </c>
      <c r="Q31" s="108" t="s">
        <v>120</v>
      </c>
      <c r="R31" s="106" t="s">
        <v>93</v>
      </c>
      <c r="S31" s="107">
        <v>201175</v>
      </c>
      <c r="T31" s="107">
        <v>1819721</v>
      </c>
      <c r="U31" s="107">
        <v>10904</v>
      </c>
      <c r="V31" s="107">
        <v>415230</v>
      </c>
      <c r="W31" s="107">
        <v>37332</v>
      </c>
      <c r="X31" s="107">
        <v>600526</v>
      </c>
      <c r="Y31" s="113">
        <v>14036</v>
      </c>
      <c r="Z31" s="113">
        <v>347035</v>
      </c>
      <c r="AA31" s="113">
        <v>8855</v>
      </c>
      <c r="AB31" s="113">
        <v>386668</v>
      </c>
      <c r="AC31" s="113">
        <v>17743</v>
      </c>
      <c r="AD31" s="113">
        <v>153444</v>
      </c>
      <c r="AE31" s="113">
        <v>41316</v>
      </c>
      <c r="AF31" s="113">
        <v>443101</v>
      </c>
      <c r="AG31" s="108" t="s">
        <v>120</v>
      </c>
      <c r="AH31" s="106" t="s">
        <v>93</v>
      </c>
      <c r="AI31" s="107">
        <v>17190</v>
      </c>
      <c r="AJ31" s="107">
        <v>387614</v>
      </c>
      <c r="AK31" s="109">
        <v>2656</v>
      </c>
      <c r="AL31" s="31"/>
      <c r="AM31" s="109">
        <v>145866</v>
      </c>
      <c r="AN31" s="32"/>
      <c r="AO31" s="113">
        <v>18246</v>
      </c>
      <c r="AP31" s="113">
        <v>328014</v>
      </c>
      <c r="AQ31" s="113">
        <v>34149</v>
      </c>
      <c r="AR31" s="113">
        <v>577771</v>
      </c>
      <c r="AS31" s="113">
        <v>5136</v>
      </c>
      <c r="AT31" s="113">
        <v>110314</v>
      </c>
      <c r="AU31" s="113">
        <v>25077</v>
      </c>
      <c r="AV31" s="113">
        <v>527230</v>
      </c>
    </row>
    <row r="32" spans="1:48" s="4" customFormat="1" ht="14.25" customHeight="1">
      <c r="A32" s="108" t="s">
        <v>121</v>
      </c>
      <c r="B32" s="106" t="s">
        <v>94</v>
      </c>
      <c r="C32" s="107">
        <v>600125</v>
      </c>
      <c r="D32" s="107">
        <v>10361161</v>
      </c>
      <c r="E32" s="107">
        <v>5364</v>
      </c>
      <c r="F32" s="107">
        <v>317766</v>
      </c>
      <c r="G32" s="107">
        <v>302</v>
      </c>
      <c r="H32" s="107">
        <v>3443</v>
      </c>
      <c r="I32" s="113">
        <v>97480</v>
      </c>
      <c r="J32" s="113">
        <v>3021475</v>
      </c>
      <c r="K32" s="113">
        <v>716</v>
      </c>
      <c r="L32" s="113">
        <v>25500</v>
      </c>
      <c r="M32" s="113">
        <v>4593</v>
      </c>
      <c r="N32" s="113">
        <v>50415</v>
      </c>
      <c r="O32" s="113">
        <v>56930</v>
      </c>
      <c r="P32" s="113">
        <v>686628</v>
      </c>
      <c r="Q32" s="108" t="s">
        <v>121</v>
      </c>
      <c r="R32" s="106" t="s">
        <v>94</v>
      </c>
      <c r="S32" s="107">
        <v>201222</v>
      </c>
      <c r="T32" s="107">
        <v>1834392</v>
      </c>
      <c r="U32" s="107">
        <v>10906</v>
      </c>
      <c r="V32" s="107">
        <v>416034</v>
      </c>
      <c r="W32" s="107">
        <v>37743</v>
      </c>
      <c r="X32" s="107">
        <v>617217</v>
      </c>
      <c r="Y32" s="113">
        <v>14060</v>
      </c>
      <c r="Z32" s="113">
        <v>349362</v>
      </c>
      <c r="AA32" s="113">
        <v>8903</v>
      </c>
      <c r="AB32" s="113">
        <v>389843</v>
      </c>
      <c r="AC32" s="113">
        <v>17777</v>
      </c>
      <c r="AD32" s="113">
        <v>154460</v>
      </c>
      <c r="AE32" s="113">
        <v>41431</v>
      </c>
      <c r="AF32" s="113">
        <v>449148</v>
      </c>
      <c r="AG32" s="108" t="s">
        <v>121</v>
      </c>
      <c r="AH32" s="106" t="s">
        <v>94</v>
      </c>
      <c r="AI32" s="107">
        <v>17197</v>
      </c>
      <c r="AJ32" s="107">
        <v>392003</v>
      </c>
      <c r="AK32" s="109">
        <v>2652</v>
      </c>
      <c r="AL32" s="31"/>
      <c r="AM32" s="109">
        <v>149878</v>
      </c>
      <c r="AN32" s="32"/>
      <c r="AO32" s="113">
        <v>18218</v>
      </c>
      <c r="AP32" s="113">
        <v>282000</v>
      </c>
      <c r="AQ32" s="113">
        <v>34247</v>
      </c>
      <c r="AR32" s="113">
        <v>578857</v>
      </c>
      <c r="AS32" s="113">
        <v>5174</v>
      </c>
      <c r="AT32" s="113">
        <v>112816</v>
      </c>
      <c r="AU32" s="113">
        <v>25210</v>
      </c>
      <c r="AV32" s="113">
        <v>529924</v>
      </c>
    </row>
    <row r="33" spans="1:48" s="4" customFormat="1" ht="14.25" customHeight="1">
      <c r="A33" s="108" t="s">
        <v>122</v>
      </c>
      <c r="B33" s="106" t="s">
        <v>95</v>
      </c>
      <c r="C33" s="107">
        <v>601042</v>
      </c>
      <c r="D33" s="107">
        <v>10385137</v>
      </c>
      <c r="E33" s="107">
        <v>5418</v>
      </c>
      <c r="F33" s="107">
        <v>317130</v>
      </c>
      <c r="G33" s="107">
        <v>300</v>
      </c>
      <c r="H33" s="107">
        <v>3432</v>
      </c>
      <c r="I33" s="113">
        <v>97332</v>
      </c>
      <c r="J33" s="113">
        <v>3008630</v>
      </c>
      <c r="K33" s="113">
        <v>727</v>
      </c>
      <c r="L33" s="113">
        <v>25471</v>
      </c>
      <c r="M33" s="113">
        <v>4607</v>
      </c>
      <c r="N33" s="113">
        <v>50267</v>
      </c>
      <c r="O33" s="113">
        <v>57127</v>
      </c>
      <c r="P33" s="113">
        <v>686553</v>
      </c>
      <c r="Q33" s="108" t="s">
        <v>122</v>
      </c>
      <c r="R33" s="106" t="s">
        <v>95</v>
      </c>
      <c r="S33" s="107">
        <v>201273</v>
      </c>
      <c r="T33" s="107">
        <v>1827664</v>
      </c>
      <c r="U33" s="107">
        <v>10927</v>
      </c>
      <c r="V33" s="107">
        <v>415640</v>
      </c>
      <c r="W33" s="107">
        <v>38002</v>
      </c>
      <c r="X33" s="107">
        <v>610194</v>
      </c>
      <c r="Y33" s="113">
        <v>14059</v>
      </c>
      <c r="Z33" s="113">
        <v>348588</v>
      </c>
      <c r="AA33" s="113">
        <v>8905</v>
      </c>
      <c r="AB33" s="113">
        <v>388244</v>
      </c>
      <c r="AC33" s="113">
        <v>17830</v>
      </c>
      <c r="AD33" s="113">
        <v>153956</v>
      </c>
      <c r="AE33" s="113">
        <v>41571</v>
      </c>
      <c r="AF33" s="113">
        <v>446775</v>
      </c>
      <c r="AG33" s="108" t="s">
        <v>122</v>
      </c>
      <c r="AH33" s="106" t="s">
        <v>95</v>
      </c>
      <c r="AI33" s="107">
        <v>17229</v>
      </c>
      <c r="AJ33" s="107">
        <v>388860</v>
      </c>
      <c r="AK33" s="109">
        <v>2650</v>
      </c>
      <c r="AL33" s="31"/>
      <c r="AM33" s="109">
        <v>147444</v>
      </c>
      <c r="AN33" s="32"/>
      <c r="AO33" s="113">
        <v>18211</v>
      </c>
      <c r="AP33" s="113">
        <v>341305</v>
      </c>
      <c r="AQ33" s="113">
        <v>34422</v>
      </c>
      <c r="AR33" s="113">
        <v>584892</v>
      </c>
      <c r="AS33" s="113">
        <v>5210</v>
      </c>
      <c r="AT33" s="113">
        <v>111419</v>
      </c>
      <c r="AU33" s="113">
        <v>25242</v>
      </c>
      <c r="AV33" s="113">
        <v>528673</v>
      </c>
    </row>
    <row r="34" spans="1:48" s="4" customFormat="1" ht="14.25" customHeight="1">
      <c r="A34" s="108" t="s">
        <v>123</v>
      </c>
      <c r="B34" s="106" t="s">
        <v>96</v>
      </c>
      <c r="C34" s="107">
        <v>601819</v>
      </c>
      <c r="D34" s="107">
        <v>10430532</v>
      </c>
      <c r="E34" s="107">
        <v>5472</v>
      </c>
      <c r="F34" s="107">
        <v>316977</v>
      </c>
      <c r="G34" s="107">
        <v>300</v>
      </c>
      <c r="H34" s="107">
        <v>3413</v>
      </c>
      <c r="I34" s="113">
        <v>97184</v>
      </c>
      <c r="J34" s="113">
        <v>3006984</v>
      </c>
      <c r="K34" s="113">
        <v>741</v>
      </c>
      <c r="L34" s="113">
        <v>25462</v>
      </c>
      <c r="M34" s="113">
        <v>4619</v>
      </c>
      <c r="N34" s="113">
        <v>50239</v>
      </c>
      <c r="O34" s="113">
        <v>57309</v>
      </c>
      <c r="P34" s="113">
        <v>687003</v>
      </c>
      <c r="Q34" s="108" t="s">
        <v>123</v>
      </c>
      <c r="R34" s="106" t="s">
        <v>96</v>
      </c>
      <c r="S34" s="107">
        <v>201303</v>
      </c>
      <c r="T34" s="107">
        <v>1830519</v>
      </c>
      <c r="U34" s="107">
        <v>10942</v>
      </c>
      <c r="V34" s="107">
        <v>415779</v>
      </c>
      <c r="W34" s="107">
        <v>38235</v>
      </c>
      <c r="X34" s="107">
        <v>614419</v>
      </c>
      <c r="Y34" s="113">
        <v>14063</v>
      </c>
      <c r="Z34" s="113">
        <v>349688</v>
      </c>
      <c r="AA34" s="113">
        <v>8922</v>
      </c>
      <c r="AB34" s="113">
        <v>388661</v>
      </c>
      <c r="AC34" s="113">
        <v>17875</v>
      </c>
      <c r="AD34" s="113">
        <v>154743</v>
      </c>
      <c r="AE34" s="113">
        <v>41700</v>
      </c>
      <c r="AF34" s="113">
        <v>451350</v>
      </c>
      <c r="AG34" s="108" t="s">
        <v>123</v>
      </c>
      <c r="AH34" s="106" t="s">
        <v>96</v>
      </c>
      <c r="AI34" s="107">
        <v>17271</v>
      </c>
      <c r="AJ34" s="107">
        <v>389410</v>
      </c>
      <c r="AK34" s="109">
        <v>2642</v>
      </c>
      <c r="AL34" s="31"/>
      <c r="AM34" s="109">
        <v>147872</v>
      </c>
      <c r="AN34" s="32"/>
      <c r="AO34" s="113">
        <v>18206</v>
      </c>
      <c r="AP34" s="113">
        <v>367110</v>
      </c>
      <c r="AQ34" s="113">
        <v>34546</v>
      </c>
      <c r="AR34" s="113">
        <v>590551</v>
      </c>
      <c r="AS34" s="113">
        <v>5239</v>
      </c>
      <c r="AT34" s="113">
        <v>111270</v>
      </c>
      <c r="AU34" s="113">
        <v>25250</v>
      </c>
      <c r="AV34" s="113">
        <v>529082</v>
      </c>
    </row>
    <row r="35" spans="1:48" s="4" customFormat="1" ht="14.25" customHeight="1">
      <c r="A35" s="108" t="s">
        <v>124</v>
      </c>
      <c r="B35" s="106" t="s">
        <v>97</v>
      </c>
      <c r="C35" s="107">
        <v>602391</v>
      </c>
      <c r="D35" s="107">
        <v>10452184</v>
      </c>
      <c r="E35" s="107">
        <v>5500</v>
      </c>
      <c r="F35" s="107">
        <v>316022</v>
      </c>
      <c r="G35" s="107">
        <v>299</v>
      </c>
      <c r="H35" s="107">
        <v>3398</v>
      </c>
      <c r="I35" s="113">
        <v>97033</v>
      </c>
      <c r="J35" s="113">
        <v>3000853</v>
      </c>
      <c r="K35" s="113">
        <v>749</v>
      </c>
      <c r="L35" s="113">
        <v>25514</v>
      </c>
      <c r="M35" s="113">
        <v>4642</v>
      </c>
      <c r="N35" s="113">
        <v>50565</v>
      </c>
      <c r="O35" s="113">
        <v>57460</v>
      </c>
      <c r="P35" s="113">
        <v>688219</v>
      </c>
      <c r="Q35" s="108" t="s">
        <v>124</v>
      </c>
      <c r="R35" s="106" t="s">
        <v>97</v>
      </c>
      <c r="S35" s="107">
        <v>201264</v>
      </c>
      <c r="T35" s="107">
        <v>1832523</v>
      </c>
      <c r="U35" s="107">
        <v>10952</v>
      </c>
      <c r="V35" s="107">
        <v>415332</v>
      </c>
      <c r="W35" s="107">
        <v>38453</v>
      </c>
      <c r="X35" s="107">
        <v>617551</v>
      </c>
      <c r="Y35" s="113">
        <v>14059</v>
      </c>
      <c r="Z35" s="113">
        <v>350100</v>
      </c>
      <c r="AA35" s="113">
        <v>8919</v>
      </c>
      <c r="AB35" s="113">
        <v>388705</v>
      </c>
      <c r="AC35" s="113">
        <v>17904</v>
      </c>
      <c r="AD35" s="113">
        <v>154969</v>
      </c>
      <c r="AE35" s="113">
        <v>41727</v>
      </c>
      <c r="AF35" s="113">
        <v>453397</v>
      </c>
      <c r="AG35" s="108" t="s">
        <v>124</v>
      </c>
      <c r="AH35" s="106" t="s">
        <v>97</v>
      </c>
      <c r="AI35" s="107">
        <v>17285</v>
      </c>
      <c r="AJ35" s="107">
        <v>392381</v>
      </c>
      <c r="AK35" s="109">
        <v>2654</v>
      </c>
      <c r="AL35" s="31"/>
      <c r="AM35" s="109">
        <v>147571</v>
      </c>
      <c r="AN35" s="32"/>
      <c r="AO35" s="113">
        <v>18247</v>
      </c>
      <c r="AP35" s="113">
        <v>381998</v>
      </c>
      <c r="AQ35" s="113">
        <v>34699</v>
      </c>
      <c r="AR35" s="113">
        <v>594095</v>
      </c>
      <c r="AS35" s="113">
        <v>5254</v>
      </c>
      <c r="AT35" s="113">
        <v>110812</v>
      </c>
      <c r="AU35" s="113">
        <v>25291</v>
      </c>
      <c r="AV35" s="113">
        <v>528179</v>
      </c>
    </row>
    <row r="36" spans="1:48" s="4" customFormat="1" ht="14.25" customHeight="1">
      <c r="A36" s="108" t="s">
        <v>125</v>
      </c>
      <c r="B36" s="106" t="s">
        <v>98</v>
      </c>
      <c r="C36" s="107">
        <v>603100</v>
      </c>
      <c r="D36" s="107">
        <v>10469083</v>
      </c>
      <c r="E36" s="107">
        <v>5542</v>
      </c>
      <c r="F36" s="107">
        <v>315354</v>
      </c>
      <c r="G36" s="107">
        <v>297</v>
      </c>
      <c r="H36" s="107">
        <v>3413</v>
      </c>
      <c r="I36" s="113">
        <v>96941</v>
      </c>
      <c r="J36" s="113">
        <v>2997270</v>
      </c>
      <c r="K36" s="113">
        <v>762</v>
      </c>
      <c r="L36" s="113">
        <v>26574</v>
      </c>
      <c r="M36" s="113">
        <v>4658</v>
      </c>
      <c r="N36" s="113">
        <v>50630</v>
      </c>
      <c r="O36" s="113">
        <v>57610</v>
      </c>
      <c r="P36" s="113">
        <v>691242</v>
      </c>
      <c r="Q36" s="108" t="s">
        <v>125</v>
      </c>
      <c r="R36" s="106" t="s">
        <v>98</v>
      </c>
      <c r="S36" s="107">
        <v>201262</v>
      </c>
      <c r="T36" s="107">
        <v>1838221</v>
      </c>
      <c r="U36" s="107">
        <v>10960</v>
      </c>
      <c r="V36" s="107">
        <v>415270</v>
      </c>
      <c r="W36" s="107">
        <v>38681</v>
      </c>
      <c r="X36" s="107">
        <v>621740</v>
      </c>
      <c r="Y36" s="113">
        <v>14067</v>
      </c>
      <c r="Z36" s="113">
        <v>349741</v>
      </c>
      <c r="AA36" s="113">
        <v>8932</v>
      </c>
      <c r="AB36" s="113">
        <v>389333</v>
      </c>
      <c r="AC36" s="113">
        <v>17944</v>
      </c>
      <c r="AD36" s="113">
        <v>155843</v>
      </c>
      <c r="AE36" s="113">
        <v>41815</v>
      </c>
      <c r="AF36" s="113">
        <v>453614</v>
      </c>
      <c r="AG36" s="108" t="s">
        <v>125</v>
      </c>
      <c r="AH36" s="106" t="s">
        <v>98</v>
      </c>
      <c r="AI36" s="107">
        <v>17324</v>
      </c>
      <c r="AJ36" s="107">
        <v>394442</v>
      </c>
      <c r="AK36" s="109">
        <v>2652</v>
      </c>
      <c r="AL36" s="31"/>
      <c r="AM36" s="109">
        <v>147158</v>
      </c>
      <c r="AN36" s="32"/>
      <c r="AO36" s="113">
        <v>18263</v>
      </c>
      <c r="AP36" s="113">
        <v>383036</v>
      </c>
      <c r="AQ36" s="113">
        <v>34781</v>
      </c>
      <c r="AR36" s="113">
        <v>597255</v>
      </c>
      <c r="AS36" s="113">
        <v>5276</v>
      </c>
      <c r="AT36" s="113">
        <v>111080</v>
      </c>
      <c r="AU36" s="113">
        <v>25333</v>
      </c>
      <c r="AV36" s="113">
        <v>527867</v>
      </c>
    </row>
    <row r="37" spans="1:48" s="4" customFormat="1" ht="14.25" customHeight="1">
      <c r="A37" s="108" t="s">
        <v>126</v>
      </c>
      <c r="B37" s="106" t="s">
        <v>99</v>
      </c>
      <c r="C37" s="107">
        <v>603101</v>
      </c>
      <c r="D37" s="107">
        <v>10393546</v>
      </c>
      <c r="E37" s="107">
        <v>5613</v>
      </c>
      <c r="F37" s="107">
        <v>314254</v>
      </c>
      <c r="G37" s="107">
        <v>295</v>
      </c>
      <c r="H37" s="107">
        <v>3397</v>
      </c>
      <c r="I37" s="113">
        <v>96752</v>
      </c>
      <c r="J37" s="113">
        <v>2988027</v>
      </c>
      <c r="K37" s="113">
        <v>768</v>
      </c>
      <c r="L37" s="113">
        <v>26537</v>
      </c>
      <c r="M37" s="113">
        <v>4673</v>
      </c>
      <c r="N37" s="113">
        <v>50423</v>
      </c>
      <c r="O37" s="113">
        <v>57747</v>
      </c>
      <c r="P37" s="113">
        <v>688922</v>
      </c>
      <c r="Q37" s="108" t="s">
        <v>126</v>
      </c>
      <c r="R37" s="106" t="s">
        <v>99</v>
      </c>
      <c r="S37" s="107">
        <v>201067</v>
      </c>
      <c r="T37" s="107">
        <v>1835031</v>
      </c>
      <c r="U37" s="107">
        <v>10950</v>
      </c>
      <c r="V37" s="107">
        <v>414151</v>
      </c>
      <c r="W37" s="107">
        <v>38904</v>
      </c>
      <c r="X37" s="107">
        <v>624184</v>
      </c>
      <c r="Y37" s="113">
        <v>14037</v>
      </c>
      <c r="Z37" s="113">
        <v>346049</v>
      </c>
      <c r="AA37" s="113">
        <v>8941</v>
      </c>
      <c r="AB37" s="113">
        <v>389651</v>
      </c>
      <c r="AC37" s="113">
        <v>17961</v>
      </c>
      <c r="AD37" s="113">
        <v>155321</v>
      </c>
      <c r="AE37" s="113">
        <v>41794</v>
      </c>
      <c r="AF37" s="113">
        <v>449080</v>
      </c>
      <c r="AG37" s="108" t="s">
        <v>126</v>
      </c>
      <c r="AH37" s="106" t="s">
        <v>99</v>
      </c>
      <c r="AI37" s="107">
        <v>17312</v>
      </c>
      <c r="AJ37" s="107">
        <v>380845</v>
      </c>
      <c r="AK37" s="109">
        <v>2645</v>
      </c>
      <c r="AL37" s="31"/>
      <c r="AM37" s="109">
        <v>141419</v>
      </c>
      <c r="AN37" s="32"/>
      <c r="AO37" s="113">
        <v>18251</v>
      </c>
      <c r="AP37" s="113">
        <v>356331</v>
      </c>
      <c r="AQ37" s="113">
        <v>34833</v>
      </c>
      <c r="AR37" s="113">
        <v>595382</v>
      </c>
      <c r="AS37" s="113">
        <v>5296</v>
      </c>
      <c r="AT37" s="113">
        <v>110435</v>
      </c>
      <c r="AU37" s="113">
        <v>25262</v>
      </c>
      <c r="AV37" s="113">
        <v>524107</v>
      </c>
    </row>
    <row r="38" spans="1:48" s="4" customFormat="1" ht="14.25" customHeight="1">
      <c r="A38" s="108" t="s">
        <v>127</v>
      </c>
      <c r="B38" s="106" t="s">
        <v>100</v>
      </c>
      <c r="C38" s="107"/>
      <c r="D38" s="107"/>
      <c r="E38" s="107"/>
      <c r="F38" s="107"/>
      <c r="G38" s="107"/>
      <c r="H38" s="107"/>
      <c r="I38" s="113"/>
      <c r="J38" s="113"/>
      <c r="K38" s="113"/>
      <c r="L38" s="113"/>
      <c r="M38" s="113"/>
      <c r="N38" s="113"/>
      <c r="O38" s="113"/>
      <c r="P38" s="113"/>
      <c r="Q38" s="108" t="s">
        <v>127</v>
      </c>
      <c r="R38" s="106" t="s">
        <v>100</v>
      </c>
      <c r="S38" s="107"/>
      <c r="T38" s="107"/>
      <c r="U38" s="107"/>
      <c r="V38" s="107"/>
      <c r="W38" s="107"/>
      <c r="X38" s="107"/>
      <c r="Y38" s="113"/>
      <c r="Z38" s="113"/>
      <c r="AA38" s="113"/>
      <c r="AB38" s="113"/>
      <c r="AC38" s="113"/>
      <c r="AD38" s="113"/>
      <c r="AE38" s="113"/>
      <c r="AF38" s="113"/>
      <c r="AG38" s="108" t="s">
        <v>127</v>
      </c>
      <c r="AH38" s="106" t="s">
        <v>100</v>
      </c>
      <c r="AI38" s="107"/>
      <c r="AJ38" s="107"/>
      <c r="AK38" s="109"/>
      <c r="AL38" s="31"/>
      <c r="AM38" s="31"/>
      <c r="AN38" s="32"/>
      <c r="AO38" s="113"/>
      <c r="AP38" s="113"/>
      <c r="AQ38" s="113"/>
      <c r="AR38" s="113"/>
      <c r="AS38" s="113"/>
      <c r="AT38" s="113"/>
      <c r="AU38" s="113"/>
      <c r="AV38" s="113"/>
    </row>
    <row r="39" spans="1:48" s="4" customFormat="1" ht="14.25" customHeight="1">
      <c r="A39" s="108" t="s">
        <v>128</v>
      </c>
      <c r="B39" s="106" t="s">
        <v>101</v>
      </c>
      <c r="C39" s="107">
        <v>603950</v>
      </c>
      <c r="D39" s="107">
        <v>10399577</v>
      </c>
      <c r="E39" s="107">
        <v>5689</v>
      </c>
      <c r="F39" s="107">
        <v>313815</v>
      </c>
      <c r="G39" s="107">
        <v>293</v>
      </c>
      <c r="H39" s="107">
        <v>3392</v>
      </c>
      <c r="I39" s="113">
        <v>96590</v>
      </c>
      <c r="J39" s="113">
        <v>2986893</v>
      </c>
      <c r="K39" s="113">
        <v>775</v>
      </c>
      <c r="L39" s="113">
        <v>26218</v>
      </c>
      <c r="M39" s="113">
        <v>4695</v>
      </c>
      <c r="N39" s="113">
        <v>50662</v>
      </c>
      <c r="O39" s="113">
        <v>57991</v>
      </c>
      <c r="P39" s="113">
        <v>691349</v>
      </c>
      <c r="Q39" s="108" t="s">
        <v>128</v>
      </c>
      <c r="R39" s="106" t="s">
        <v>101</v>
      </c>
      <c r="S39" s="107">
        <v>201090</v>
      </c>
      <c r="T39" s="107">
        <v>1845232</v>
      </c>
      <c r="U39" s="107">
        <v>10952</v>
      </c>
      <c r="V39" s="107">
        <v>414646</v>
      </c>
      <c r="W39" s="107">
        <v>39101</v>
      </c>
      <c r="X39" s="107">
        <v>630235</v>
      </c>
      <c r="Y39" s="113">
        <v>14037</v>
      </c>
      <c r="Z39" s="113">
        <v>349479</v>
      </c>
      <c r="AA39" s="113">
        <v>8991</v>
      </c>
      <c r="AB39" s="113">
        <v>390623</v>
      </c>
      <c r="AC39" s="113">
        <v>18026</v>
      </c>
      <c r="AD39" s="113">
        <v>156306</v>
      </c>
      <c r="AE39" s="113">
        <v>41909</v>
      </c>
      <c r="AF39" s="113">
        <v>453318</v>
      </c>
      <c r="AG39" s="108" t="s">
        <v>128</v>
      </c>
      <c r="AH39" s="106" t="s">
        <v>101</v>
      </c>
      <c r="AI39" s="107">
        <v>17419</v>
      </c>
      <c r="AJ39" s="107">
        <v>396751</v>
      </c>
      <c r="AK39" s="109">
        <v>2655</v>
      </c>
      <c r="AL39" s="31"/>
      <c r="AM39" s="109">
        <v>143929</v>
      </c>
      <c r="AN39" s="32"/>
      <c r="AO39" s="113">
        <v>18207</v>
      </c>
      <c r="AP39" s="113">
        <v>312871</v>
      </c>
      <c r="AQ39" s="113">
        <v>34889</v>
      </c>
      <c r="AR39" s="113">
        <v>597070</v>
      </c>
      <c r="AS39" s="113">
        <v>5336</v>
      </c>
      <c r="AT39" s="113">
        <v>111487</v>
      </c>
      <c r="AU39" s="113">
        <v>25305</v>
      </c>
      <c r="AV39" s="113">
        <v>525301</v>
      </c>
    </row>
    <row r="40" spans="1:48" s="4" customFormat="1" ht="14.25" customHeight="1">
      <c r="A40" s="108" t="s">
        <v>116</v>
      </c>
      <c r="B40" s="106" t="s">
        <v>89</v>
      </c>
      <c r="C40" s="107">
        <v>604063</v>
      </c>
      <c r="D40" s="107">
        <v>10365455</v>
      </c>
      <c r="E40" s="107">
        <v>5761</v>
      </c>
      <c r="F40" s="107">
        <v>313136</v>
      </c>
      <c r="G40" s="107">
        <v>295</v>
      </c>
      <c r="H40" s="107">
        <v>3382</v>
      </c>
      <c r="I40" s="113">
        <v>96506</v>
      </c>
      <c r="J40" s="113">
        <v>2969313</v>
      </c>
      <c r="K40" s="113">
        <v>775</v>
      </c>
      <c r="L40" s="113">
        <v>26171</v>
      </c>
      <c r="M40" s="113">
        <v>4705</v>
      </c>
      <c r="N40" s="113">
        <v>50368</v>
      </c>
      <c r="O40" s="113">
        <v>58069</v>
      </c>
      <c r="P40" s="113">
        <v>689302</v>
      </c>
      <c r="Q40" s="108" t="s">
        <v>116</v>
      </c>
      <c r="R40" s="106" t="s">
        <v>89</v>
      </c>
      <c r="S40" s="107">
        <v>200962</v>
      </c>
      <c r="T40" s="107">
        <v>1823371</v>
      </c>
      <c r="U40" s="107">
        <v>10947</v>
      </c>
      <c r="V40" s="107">
        <v>412083</v>
      </c>
      <c r="W40" s="107">
        <v>39106</v>
      </c>
      <c r="X40" s="107">
        <v>616039</v>
      </c>
      <c r="Y40" s="113">
        <v>14035</v>
      </c>
      <c r="Z40" s="113">
        <v>347232</v>
      </c>
      <c r="AA40" s="113">
        <v>9018</v>
      </c>
      <c r="AB40" s="113">
        <v>389537</v>
      </c>
      <c r="AC40" s="113">
        <v>18039</v>
      </c>
      <c r="AD40" s="113">
        <v>155522</v>
      </c>
      <c r="AE40" s="113">
        <v>41908</v>
      </c>
      <c r="AF40" s="113">
        <v>450743</v>
      </c>
      <c r="AG40" s="108" t="s">
        <v>116</v>
      </c>
      <c r="AH40" s="106" t="s">
        <v>89</v>
      </c>
      <c r="AI40" s="107">
        <v>17435</v>
      </c>
      <c r="AJ40" s="107">
        <v>390615</v>
      </c>
      <c r="AK40" s="109">
        <v>2653</v>
      </c>
      <c r="AL40" s="31"/>
      <c r="AM40" s="109">
        <v>144968</v>
      </c>
      <c r="AN40" s="32"/>
      <c r="AO40" s="113">
        <v>18183</v>
      </c>
      <c r="AP40" s="113">
        <v>357121</v>
      </c>
      <c r="AQ40" s="113">
        <v>34982</v>
      </c>
      <c r="AR40" s="113">
        <v>593865</v>
      </c>
      <c r="AS40" s="113">
        <v>5362</v>
      </c>
      <c r="AT40" s="113">
        <v>110797</v>
      </c>
      <c r="AU40" s="113">
        <v>25322</v>
      </c>
      <c r="AV40" s="113">
        <v>521890</v>
      </c>
    </row>
    <row r="41" spans="1:48" s="4" customFormat="1" ht="25.5" customHeight="1">
      <c r="A41" s="85" t="s">
        <v>12</v>
      </c>
      <c r="B41" s="86"/>
      <c r="C41" s="104">
        <v>0.02</v>
      </c>
      <c r="D41" s="104">
        <v>-0.33</v>
      </c>
      <c r="E41" s="104">
        <v>1.27</v>
      </c>
      <c r="F41" s="104">
        <v>-0.22</v>
      </c>
      <c r="G41" s="104">
        <v>0.68</v>
      </c>
      <c r="H41" s="104">
        <v>-0.29</v>
      </c>
      <c r="I41" s="111">
        <v>-0.09</v>
      </c>
      <c r="J41" s="111">
        <v>-0.59</v>
      </c>
      <c r="K41" s="112">
        <v>0</v>
      </c>
      <c r="L41" s="111">
        <v>-0.18</v>
      </c>
      <c r="M41" s="111">
        <v>0.21</v>
      </c>
      <c r="N41" s="111">
        <v>-0.58</v>
      </c>
      <c r="O41" s="111">
        <v>0.13</v>
      </c>
      <c r="P41" s="111">
        <v>-0.3</v>
      </c>
      <c r="Q41" s="85" t="s">
        <v>12</v>
      </c>
      <c r="R41" s="86"/>
      <c r="S41" s="104">
        <v>-0.06</v>
      </c>
      <c r="T41" s="104">
        <v>-1.18</v>
      </c>
      <c r="U41" s="104">
        <v>-0.05</v>
      </c>
      <c r="V41" s="104">
        <v>-0.62</v>
      </c>
      <c r="W41" s="104">
        <v>0.01</v>
      </c>
      <c r="X41" s="104">
        <v>-2.25</v>
      </c>
      <c r="Y41" s="111">
        <v>-0.01</v>
      </c>
      <c r="Z41" s="111">
        <v>-0.64</v>
      </c>
      <c r="AA41" s="111">
        <v>0.3</v>
      </c>
      <c r="AB41" s="111">
        <v>-0.28</v>
      </c>
      <c r="AC41" s="111">
        <v>0.07</v>
      </c>
      <c r="AD41" s="111">
        <v>-0.5</v>
      </c>
      <c r="AE41" s="118">
        <v>0</v>
      </c>
      <c r="AF41" s="111">
        <v>-0.57</v>
      </c>
      <c r="AG41" s="85" t="s">
        <v>12</v>
      </c>
      <c r="AH41" s="86"/>
      <c r="AI41" s="104">
        <v>0.09</v>
      </c>
      <c r="AJ41" s="104">
        <v>-1.55</v>
      </c>
      <c r="AK41" s="119">
        <v>-0.08</v>
      </c>
      <c r="AL41" s="97"/>
      <c r="AM41" s="119">
        <v>0.72</v>
      </c>
      <c r="AN41" s="101"/>
      <c r="AO41" s="111">
        <v>-0.13</v>
      </c>
      <c r="AP41" s="111">
        <v>14.14</v>
      </c>
      <c r="AQ41" s="111">
        <v>0.27</v>
      </c>
      <c r="AR41" s="111">
        <v>-0.54</v>
      </c>
      <c r="AS41" s="111">
        <v>0.49</v>
      </c>
      <c r="AT41" s="111">
        <v>-0.62</v>
      </c>
      <c r="AU41" s="111">
        <v>0.07</v>
      </c>
      <c r="AV41" s="111">
        <v>-0.65</v>
      </c>
    </row>
    <row r="42" spans="1:48" ht="33.75" customHeight="1" thickBot="1">
      <c r="A42" s="91" t="s">
        <v>11</v>
      </c>
      <c r="B42" s="92"/>
      <c r="C42" s="105">
        <v>1.59</v>
      </c>
      <c r="D42" s="105">
        <v>-0.17</v>
      </c>
      <c r="E42" s="105">
        <v>13.23</v>
      </c>
      <c r="F42" s="105">
        <v>-2.22</v>
      </c>
      <c r="G42" s="105">
        <v>-4.84</v>
      </c>
      <c r="H42" s="105">
        <v>-2.37</v>
      </c>
      <c r="I42" s="105">
        <v>-1.56</v>
      </c>
      <c r="J42" s="105">
        <v>-2.69</v>
      </c>
      <c r="K42" s="105">
        <v>11.51</v>
      </c>
      <c r="L42" s="105">
        <v>1.74</v>
      </c>
      <c r="M42" s="105">
        <v>3.95</v>
      </c>
      <c r="N42" s="105">
        <v>0.86</v>
      </c>
      <c r="O42" s="105">
        <v>4.01</v>
      </c>
      <c r="P42" s="105">
        <v>2.01</v>
      </c>
      <c r="Q42" s="98" t="s">
        <v>11</v>
      </c>
      <c r="R42" s="99"/>
      <c r="S42" s="115">
        <v>0.11</v>
      </c>
      <c r="T42" s="115">
        <v>0.42</v>
      </c>
      <c r="U42" s="115">
        <v>1.16</v>
      </c>
      <c r="V42" s="115">
        <v>-0.91</v>
      </c>
      <c r="W42" s="115">
        <v>7.75</v>
      </c>
      <c r="X42" s="115">
        <v>4.92</v>
      </c>
      <c r="Y42" s="105">
        <v>0.54</v>
      </c>
      <c r="Z42" s="105">
        <v>-0.51</v>
      </c>
      <c r="AA42" s="105">
        <v>3.31</v>
      </c>
      <c r="AB42" s="105">
        <v>-0.03</v>
      </c>
      <c r="AC42" s="105">
        <v>2.59</v>
      </c>
      <c r="AD42" s="105">
        <v>1.4</v>
      </c>
      <c r="AE42" s="105">
        <v>2.73</v>
      </c>
      <c r="AF42" s="105">
        <v>2.11</v>
      </c>
      <c r="AG42" s="98" t="s">
        <v>11</v>
      </c>
      <c r="AH42" s="99"/>
      <c r="AI42" s="115">
        <v>2.34</v>
      </c>
      <c r="AJ42" s="115">
        <v>2.29</v>
      </c>
      <c r="AK42" s="120">
        <v>-0.93</v>
      </c>
      <c r="AL42" s="100"/>
      <c r="AM42" s="120">
        <v>-6.64</v>
      </c>
      <c r="AN42" s="102"/>
      <c r="AO42" s="105">
        <v>0.82</v>
      </c>
      <c r="AP42" s="105">
        <v>0.52</v>
      </c>
      <c r="AQ42" s="105">
        <v>4.26</v>
      </c>
      <c r="AR42" s="105">
        <v>3.73</v>
      </c>
      <c r="AS42" s="105">
        <v>7.39</v>
      </c>
      <c r="AT42" s="105">
        <v>1.66</v>
      </c>
      <c r="AU42" s="105">
        <v>1.73</v>
      </c>
      <c r="AV42" s="105">
        <v>-1.7</v>
      </c>
    </row>
    <row r="43" spans="1:48" s="1" customFormat="1" ht="15.75" customHeight="1">
      <c r="A43" s="87" t="s">
        <v>74</v>
      </c>
      <c r="B43" s="87"/>
      <c r="C43" s="87"/>
      <c r="D43" s="87"/>
      <c r="E43" s="87"/>
      <c r="F43" s="87"/>
      <c r="G43" s="87"/>
      <c r="H43" s="87"/>
      <c r="I43" s="110" t="s">
        <v>133</v>
      </c>
      <c r="J43" s="89"/>
      <c r="K43" s="89"/>
      <c r="L43" s="89"/>
      <c r="M43" s="89"/>
      <c r="N43" s="89"/>
      <c r="O43" s="89"/>
      <c r="P43" s="89"/>
      <c r="Y43" s="10"/>
      <c r="Z43" s="10"/>
      <c r="AA43" s="10"/>
      <c r="AB43" s="10"/>
      <c r="AC43" s="10"/>
      <c r="AD43" s="10"/>
      <c r="AE43" s="10"/>
      <c r="AF43" s="10"/>
      <c r="AO43" s="10"/>
      <c r="AP43" s="10"/>
      <c r="AQ43" s="10"/>
      <c r="AR43" s="10"/>
      <c r="AS43" s="10"/>
      <c r="AT43" s="10"/>
      <c r="AU43" s="10"/>
      <c r="AV43" s="10"/>
    </row>
    <row r="44" spans="1:16" s="1" customFormat="1" ht="36" customHeight="1">
      <c r="A44" s="88" t="str">
        <f>SUBSTITUTE(A84,CHAR(10),CHAR(10)&amp;"　　　　　")</f>
        <v>說　　明：91-98年依據「行業統計分類（第7次修訂）」編製，99-101年依據第8次修訂編製，102-104年依據第9次修訂
　　　　　編製，105-109年依據第10次修訂編製，110年起依據第11次修訂編製。</v>
      </c>
      <c r="B44" s="88"/>
      <c r="C44" s="88"/>
      <c r="D44" s="88"/>
      <c r="E44" s="88"/>
      <c r="F44" s="88"/>
      <c r="G44" s="88"/>
      <c r="H44" s="88"/>
      <c r="I44" s="90" t="str">
        <f>SUBSTITUTE(A85,CHAR(10),CHAR(10)&amp;"　　   ")</f>
        <v>Note：Data series were classified from 2002 to 2009 refer to Statistical Classification of Industry, Rev.7. Data series from 2010 to
　　   2012 refer to Rev.8. Data series from 2013 to 2015 refer to Rev.9. Data series from 2016 to 2020 refer to Rev.10. Data series 
　　   from 2021 refer to Rev.11.</v>
      </c>
      <c r="J44" s="90"/>
      <c r="K44" s="90"/>
      <c r="L44" s="90"/>
      <c r="M44" s="90"/>
      <c r="N44" s="90"/>
      <c r="O44" s="90"/>
      <c r="P44" s="90"/>
    </row>
    <row r="45" spans="1:2" ht="15.75">
      <c r="A45" s="5"/>
      <c r="B45" s="5"/>
    </row>
    <row r="46" spans="1:41" ht="15.75">
      <c r="A46" s="5"/>
      <c r="B46" s="5"/>
      <c r="I46" s="9"/>
      <c r="Y46" s="9"/>
      <c r="AH46" s="9"/>
      <c r="AO46" s="9"/>
    </row>
    <row r="56" ht="15.75">
      <c r="AO56" s="9"/>
    </row>
    <row r="84" ht="192">
      <c r="A84" s="103" t="s">
        <v>73</v>
      </c>
    </row>
    <row r="85" ht="288">
      <c r="A85" s="103" t="s">
        <v>132</v>
      </c>
    </row>
    <row r="86" ht="15.75">
      <c r="A86" s="9"/>
    </row>
  </sheetData>
  <sheetProtection/>
  <mergeCells count="194">
    <mergeCell ref="AK38:AL38"/>
    <mergeCell ref="AM38:AN38"/>
    <mergeCell ref="AK39:AL39"/>
    <mergeCell ref="AM39:AN39"/>
    <mergeCell ref="AK40:AL40"/>
    <mergeCell ref="AM40:AN40"/>
    <mergeCell ref="AK35:AL35"/>
    <mergeCell ref="AM35:AN35"/>
    <mergeCell ref="AK36:AL36"/>
    <mergeCell ref="AM36:AN36"/>
    <mergeCell ref="AK37:AL37"/>
    <mergeCell ref="AM37:AN37"/>
    <mergeCell ref="AK32:AL32"/>
    <mergeCell ref="AM32:AN32"/>
    <mergeCell ref="AK33:AL33"/>
    <mergeCell ref="AM33:AN33"/>
    <mergeCell ref="AK34:AL34"/>
    <mergeCell ref="AM34:AN34"/>
    <mergeCell ref="AK29:AL29"/>
    <mergeCell ref="AM29:AN29"/>
    <mergeCell ref="AK30:AL30"/>
    <mergeCell ref="AM30:AN30"/>
    <mergeCell ref="AK31:AL31"/>
    <mergeCell ref="AM31:AN31"/>
    <mergeCell ref="AK26:AL26"/>
    <mergeCell ref="AM26:AN26"/>
    <mergeCell ref="AK27:AL27"/>
    <mergeCell ref="AM27:AN27"/>
    <mergeCell ref="AK28:AL28"/>
    <mergeCell ref="AM28:AN28"/>
    <mergeCell ref="AK23:AL23"/>
    <mergeCell ref="AM23:AN23"/>
    <mergeCell ref="AK24:AL24"/>
    <mergeCell ref="AM24:AN24"/>
    <mergeCell ref="AK25:AL25"/>
    <mergeCell ref="AM25:AN25"/>
    <mergeCell ref="AK20:AL20"/>
    <mergeCell ref="AM20:AN20"/>
    <mergeCell ref="AK21:AL21"/>
    <mergeCell ref="AM21:AN21"/>
    <mergeCell ref="AK22:AL22"/>
    <mergeCell ref="AM22:AN22"/>
    <mergeCell ref="AK17:AL17"/>
    <mergeCell ref="AM17:AN17"/>
    <mergeCell ref="AK18:AL18"/>
    <mergeCell ref="AM18:AN18"/>
    <mergeCell ref="AK19:AL19"/>
    <mergeCell ref="AM19:AN19"/>
    <mergeCell ref="AK14:AL14"/>
    <mergeCell ref="AM14:AN14"/>
    <mergeCell ref="AK15:AL15"/>
    <mergeCell ref="AM15:AN15"/>
    <mergeCell ref="AK16:AL16"/>
    <mergeCell ref="AM16:AN16"/>
    <mergeCell ref="AG41:AH41"/>
    <mergeCell ref="AG42:AH42"/>
    <mergeCell ref="U10:V10"/>
    <mergeCell ref="Q9:R12"/>
    <mergeCell ref="AK42:AL42"/>
    <mergeCell ref="AM41:AN41"/>
    <mergeCell ref="AM42:AN42"/>
    <mergeCell ref="AA9:AB9"/>
    <mergeCell ref="AA10:AB10"/>
    <mergeCell ref="Q42:R42"/>
    <mergeCell ref="AI6:AJ6"/>
    <mergeCell ref="AG9:AH12"/>
    <mergeCell ref="AI9:AJ9"/>
    <mergeCell ref="AK41:AL41"/>
    <mergeCell ref="AI10:AJ10"/>
    <mergeCell ref="AC7:AD7"/>
    <mergeCell ref="AE9:AF9"/>
    <mergeCell ref="AE10:AF10"/>
    <mergeCell ref="AE7:AF7"/>
    <mergeCell ref="AE6:AF6"/>
    <mergeCell ref="S4:T4"/>
    <mergeCell ref="S10:T10"/>
    <mergeCell ref="W10:X10"/>
    <mergeCell ref="O9:P9"/>
    <mergeCell ref="O10:P10"/>
    <mergeCell ref="S9:T9"/>
    <mergeCell ref="U9:V9"/>
    <mergeCell ref="AG1:AN1"/>
    <mergeCell ref="AG3:AH6"/>
    <mergeCell ref="AK5:AL5"/>
    <mergeCell ref="AM3:AN3"/>
    <mergeCell ref="AM4:AN4"/>
    <mergeCell ref="AI3:AJ3"/>
    <mergeCell ref="AI5:AJ5"/>
    <mergeCell ref="AK6:AL6"/>
    <mergeCell ref="AM5:AN5"/>
    <mergeCell ref="AI4:AJ4"/>
    <mergeCell ref="AM6:AN6"/>
    <mergeCell ref="AK3:AL3"/>
    <mergeCell ref="I10:J10"/>
    <mergeCell ref="K10:L10"/>
    <mergeCell ref="M4:P4"/>
    <mergeCell ref="M9:N9"/>
    <mergeCell ref="M10:N10"/>
    <mergeCell ref="Y3:Z3"/>
    <mergeCell ref="S3:T3"/>
    <mergeCell ref="W9:X9"/>
    <mergeCell ref="Q41:R41"/>
    <mergeCell ref="A43:H43"/>
    <mergeCell ref="A44:H44"/>
    <mergeCell ref="I43:P43"/>
    <mergeCell ref="I44:P44"/>
    <mergeCell ref="A42:B42"/>
    <mergeCell ref="A41:B41"/>
    <mergeCell ref="C9:D9"/>
    <mergeCell ref="C10:D10"/>
    <mergeCell ref="A9:B12"/>
    <mergeCell ref="A1:H1"/>
    <mergeCell ref="A3:B6"/>
    <mergeCell ref="E10:F10"/>
    <mergeCell ref="E3:H3"/>
    <mergeCell ref="E4:H4"/>
    <mergeCell ref="E5:F5"/>
    <mergeCell ref="E6:F6"/>
    <mergeCell ref="I1:P1"/>
    <mergeCell ref="M5:N5"/>
    <mergeCell ref="I3:J3"/>
    <mergeCell ref="M3:P3"/>
    <mergeCell ref="C3:D3"/>
    <mergeCell ref="C4:D4"/>
    <mergeCell ref="I4:J4"/>
    <mergeCell ref="K4:L4"/>
    <mergeCell ref="O5:P5"/>
    <mergeCell ref="G5:H5"/>
    <mergeCell ref="Y1:AF1"/>
    <mergeCell ref="U5:V5"/>
    <mergeCell ref="U6:V6"/>
    <mergeCell ref="W5:X5"/>
    <mergeCell ref="W6:X6"/>
    <mergeCell ref="AC5:AD5"/>
    <mergeCell ref="AC6:AD6"/>
    <mergeCell ref="AC4:AF4"/>
    <mergeCell ref="AE5:AF5"/>
    <mergeCell ref="Q1:X1"/>
    <mergeCell ref="AU5:AV5"/>
    <mergeCell ref="AU6:AV6"/>
    <mergeCell ref="AU10:AV10"/>
    <mergeCell ref="AO9:AP9"/>
    <mergeCell ref="AQ9:AR9"/>
    <mergeCell ref="AU9:AV9"/>
    <mergeCell ref="AS5:AT5"/>
    <mergeCell ref="AS6:AT6"/>
    <mergeCell ref="AS9:AT9"/>
    <mergeCell ref="AS10:AT10"/>
    <mergeCell ref="AO1:AV1"/>
    <mergeCell ref="AO3:AP3"/>
    <mergeCell ref="AO4:AP4"/>
    <mergeCell ref="AQ3:AR3"/>
    <mergeCell ref="AS3:AV3"/>
    <mergeCell ref="AQ4:AR4"/>
    <mergeCell ref="AS4:AV4"/>
    <mergeCell ref="G6:H6"/>
    <mergeCell ref="G9:H9"/>
    <mergeCell ref="G10:H10"/>
    <mergeCell ref="E9:F9"/>
    <mergeCell ref="Q3:R6"/>
    <mergeCell ref="K3:L3"/>
    <mergeCell ref="O6:P6"/>
    <mergeCell ref="M6:N6"/>
    <mergeCell ref="I9:J9"/>
    <mergeCell ref="AC10:AD10"/>
    <mergeCell ref="AK4:AL4"/>
    <mergeCell ref="U3:V3"/>
    <mergeCell ref="W3:X3"/>
    <mergeCell ref="U4:V4"/>
    <mergeCell ref="W4:X4"/>
    <mergeCell ref="AA3:AB3"/>
    <mergeCell ref="AA4:AB4"/>
    <mergeCell ref="AC3:AF3"/>
    <mergeCell ref="Y4:Z4"/>
    <mergeCell ref="AM12:AN12"/>
    <mergeCell ref="AK11:AL11"/>
    <mergeCell ref="AO10:AP10"/>
    <mergeCell ref="AQ10:AR10"/>
    <mergeCell ref="E7:F7"/>
    <mergeCell ref="G7:H7"/>
    <mergeCell ref="M7:N7"/>
    <mergeCell ref="O7:P7"/>
    <mergeCell ref="K9:L9"/>
    <mergeCell ref="AC9:AD9"/>
    <mergeCell ref="Y9:Z9"/>
    <mergeCell ref="Y10:Z10"/>
    <mergeCell ref="AK13:AL13"/>
    <mergeCell ref="AM13:AN13"/>
    <mergeCell ref="AS7:AT7"/>
    <mergeCell ref="AU7:AV7"/>
    <mergeCell ref="AK9:AN9"/>
    <mergeCell ref="AK10:AN10"/>
    <mergeCell ref="AM11:AN11"/>
    <mergeCell ref="AK12:AL12"/>
  </mergeCells>
  <printOptions horizontalCentered="1"/>
  <pageMargins left="0.7874015748031497" right="0.7874015748031497" top="0.3937007874015748" bottom="0.7874015748031497" header="0" footer="0"/>
  <pageSetup firstPageNumber="90" useFirstPageNumber="1" horizontalDpi="600" verticalDpi="600" orientation="portrait" pageOrder="overThenDown" paperSize="9" r:id="rId1"/>
  <headerFooter alignWithMargins="0">
    <oddHeader>&amp;C
　　　　　　　　　　　　　　　　　　　　</oddHeader>
    <oddFooter>&amp;C  -&amp;P-</oddFooter>
  </headerFooter>
  <colBreaks count="1" manualBreakCount="1">
    <brk id="24"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鄭雅中</cp:lastModifiedBy>
  <cp:lastPrinted>2010-03-04T03:20:53Z</cp:lastPrinted>
  <dcterms:created xsi:type="dcterms:W3CDTF">2005-01-26T03:51:16Z</dcterms:created>
  <dcterms:modified xsi:type="dcterms:W3CDTF">2024-04-12T02:53:46Z</dcterms:modified>
  <cp:category/>
  <cp:version/>
  <cp:contentType/>
  <cp:contentStatus/>
</cp:coreProperties>
</file>