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上傳\"/>
    </mc:Choice>
  </mc:AlternateContent>
  <xr:revisionPtr revIDLastSave="0" documentId="13_ncr:1_{1F063616-1691-4D6C-A1A8-BC10C06001EA}" xr6:coauthVersionLast="47" xr6:coauthVersionMax="47" xr10:uidLastSave="{00000000-0000-0000-0000-000000000000}"/>
  <bookViews>
    <workbookView xWindow="7830" yWindow="1095" windowWidth="18495" windowHeight="14085" xr2:uid="{00000000-000D-0000-FFFF-FFFF00000000}"/>
  </bookViews>
  <sheets>
    <sheet name="7030" sheetId="1" r:id="rId1"/>
  </sheets>
  <definedNames>
    <definedName name="_xlnm.Print_Area" localSheetId="0">'7030'!$A$1:$O$41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1" i="1" l="1"/>
  <c r="A41" i="1"/>
</calcChain>
</file>

<file path=xl/sharedStrings.xml><?xml version="1.0" encoding="utf-8"?>
<sst xmlns="http://schemas.openxmlformats.org/spreadsheetml/2006/main" count="96" uniqueCount="74">
  <si>
    <r>
      <t>本月與上月比較(％)</t>
    </r>
    <r>
      <rPr>
        <sz val="8.25"/>
        <rFont val="標楷體"/>
        <charset val="136"/>
      </rPr>
      <t xml:space="preserve">
</t>
    </r>
    <r>
      <rPr>
        <sz val="8.25"/>
        <rFont val="新細明體"/>
        <charset val="136"/>
      </rPr>
      <t>Change from last period</t>
    </r>
  </si>
  <si>
    <t>表 7-3 就業保險應計保險費與實計保險給付</t>
  </si>
  <si>
    <t>Table 7-3 Premium Receivable and Real Benefit Payments under Employment Insurance</t>
  </si>
  <si>
    <t>資料來源：勞動部勞工保險局。</t>
  </si>
  <si>
    <r>
      <t>本月與上年同月比較(％)</t>
    </r>
    <r>
      <rPr>
        <sz val="8.25"/>
        <rFont val="標楷體"/>
        <charset val="136"/>
      </rPr>
      <t xml:space="preserve">
</t>
    </r>
    <r>
      <rPr>
        <sz val="8.25"/>
        <rFont val="新細明體"/>
        <charset val="136"/>
      </rPr>
      <t>Change from the same period of 
last year</t>
    </r>
  </si>
  <si>
    <t>Source：Bureau of Labor Insurance, MOL.</t>
  </si>
  <si>
    <t>Note：</t>
  </si>
  <si>
    <t>應計保險費</t>
  </si>
  <si>
    <t>件　數</t>
  </si>
  <si>
    <t>金　額</t>
  </si>
  <si>
    <t>Amount</t>
  </si>
  <si>
    <t>Real insurance benefit payments</t>
  </si>
  <si>
    <t>失  業  給  付</t>
  </si>
  <si>
    <t>提早就業獎助津貼</t>
  </si>
  <si>
    <t>職業訓練生活津貼</t>
  </si>
  <si>
    <t>全民健保保險費補助</t>
  </si>
  <si>
    <t>Vocational training
living allowance</t>
  </si>
  <si>
    <t>年　月　別
Year and month</t>
  </si>
  <si>
    <r>
      <t>本年累計與上年同期比較(％)</t>
    </r>
    <r>
      <rPr>
        <sz val="8.25"/>
        <rFont val="標楷體"/>
        <charset val="136"/>
      </rPr>
      <t xml:space="preserve">
</t>
    </r>
    <r>
      <rPr>
        <sz val="8.25"/>
        <rFont val="新細明體"/>
        <charset val="136"/>
      </rPr>
      <t>Cumulative change from the same period of last year</t>
    </r>
  </si>
  <si>
    <t>Grand total</t>
  </si>
  <si>
    <t>總　　　計</t>
  </si>
  <si>
    <t>說　　明：1.全民健保保險費補助負值部分，係因追回撤銷失業給付認定者之補助。
2.自96年1月起全民健康保險保險費補助對象為失業之被保險人及隨同被保險人辦理加保之眷屬。
3.98年5月起修正就業保險法，就業保險給付項目增加育嬰留職停薪津貼。</t>
  </si>
  <si>
    <t>Note：1.The negative value of National Health Insurance premium support was owing to retrieving repealed unemployment confirmation.
2.Since 2007, the target of the National Health Insurance premium support includes the unemployed insured person and the 
   dependents insured along with the insured person.
3.According to the amendment of Employment Insurance in May 2009, real benefit payments types of Employment Insurance add 
   Parental leave allowances.</t>
  </si>
  <si>
    <t>育嬰留職停薪津貼</t>
  </si>
  <si>
    <t>實　　　計　　　</t>
  </si>
  <si>
    <t>Parental leave
allowance</t>
  </si>
  <si>
    <t>National health insurance
premium support</t>
  </si>
  <si>
    <t>單位：件、千元</t>
  </si>
  <si>
    <t>Unit：Case、NT$1,000</t>
  </si>
  <si>
    <t>Unemployment benefits</t>
  </si>
  <si>
    <t>Early reemployment
incentives</t>
  </si>
  <si>
    <t>Cases</t>
  </si>
  <si>
    <t>　　保　　　險　　　給　　　付</t>
  </si>
  <si>
    <t>Premium 
receivable</t>
  </si>
  <si>
    <t>　　 July</t>
  </si>
  <si>
    <t>　　 Aug.</t>
  </si>
  <si>
    <t>　　 Sept.</t>
  </si>
  <si>
    <t>　　 Oct.</t>
  </si>
  <si>
    <t>　　 Nov.</t>
  </si>
  <si>
    <t>　　 Dec.</t>
  </si>
  <si>
    <t>　　 Jan.</t>
  </si>
  <si>
    <t>　　 Feb.</t>
  </si>
  <si>
    <t>　　 Mar.</t>
  </si>
  <si>
    <t>　　 Apr.</t>
  </si>
  <si>
    <t>　　 May</t>
  </si>
  <si>
    <t>　　 June</t>
  </si>
  <si>
    <t xml:space="preserve"> 99年</t>
  </si>
  <si>
    <t>100年</t>
  </si>
  <si>
    <t>101年</t>
  </si>
  <si>
    <t>102年</t>
  </si>
  <si>
    <t>103年</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</si>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</sst>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82" formatCode="#,###,##0.00"/>
    <numFmt numFmtId="183" formatCode="###,###,##0"/>
  </numFmts>
  <fonts count="32">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25"/>
      <name val="標楷體"/>
      <charset val="136"/>
    </font>
    <font>
      <sz val="8.5"/>
      <name val="新細明體"/>
      <charset val="136"/>
    </font>
    <font>
      <sz val="8.5"/>
      <name val="Times New Roman"/>
    </font>
    <font>
      <sz val="8.2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4">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s>
  <cellStyleXfs count="43">
    <xf numFmtId="0" fontId="0" fillId="2" borderId="0">
      <alignment vertical="center"/>
    </xf>
    <xf numFmtId="0" fontId="13" fillId="3" borderId="0" applyNumberFormat="0" applyAlignment="0" applyProtection="0">
      <alignment vertical="center"/>
    </xf>
    <xf numFmtId="0" fontId="13" fillId="4" borderId="0" applyNumberFormat="0" applyAlignment="0" applyProtection="0">
      <alignment vertical="center"/>
    </xf>
    <xf numFmtId="0" fontId="13" fillId="5" borderId="0" applyNumberFormat="0" applyAlignment="0" applyProtection="0">
      <alignment vertical="center"/>
    </xf>
    <xf numFmtId="0" fontId="13" fillId="6" borderId="0" applyNumberFormat="0" applyAlignment="0" applyProtection="0">
      <alignment vertical="center"/>
    </xf>
    <xf numFmtId="0" fontId="13" fillId="7" borderId="0" applyNumberFormat="0" applyAlignment="0" applyProtection="0">
      <alignment vertical="center"/>
    </xf>
    <xf numFmtId="0" fontId="13" fillId="8" borderId="0" applyNumberFormat="0" applyAlignment="0" applyProtection="0">
      <alignment vertical="center"/>
    </xf>
    <xf numFmtId="0" fontId="13" fillId="9" borderId="0" applyNumberFormat="0" applyAlignment="0" applyProtection="0">
      <alignment vertical="center"/>
    </xf>
    <xf numFmtId="0" fontId="13" fillId="10" borderId="0" applyNumberFormat="0" applyAlignment="0" applyProtection="0">
      <alignment vertical="center"/>
    </xf>
    <xf numFmtId="0" fontId="13" fillId="11" borderId="0" applyNumberFormat="0" applyAlignment="0" applyProtection="0">
      <alignment vertical="center"/>
    </xf>
    <xf numFmtId="0" fontId="13" fillId="12" borderId="0" applyNumberFormat="0" applyAlignment="0" applyProtection="0">
      <alignment vertical="center"/>
    </xf>
    <xf numFmtId="0" fontId="13" fillId="13" borderId="0" applyNumberFormat="0" applyAlignment="0" applyProtection="0">
      <alignment vertical="center"/>
    </xf>
    <xf numFmtId="0" fontId="13" fillId="14" borderId="0" applyNumberFormat="0" applyAlignment="0" applyProtection="0">
      <alignment vertical="center"/>
    </xf>
    <xf numFmtId="0" fontId="14" fillId="15" borderId="0" applyNumberFormat="0" applyAlignment="0" applyProtection="0">
      <alignment vertical="center"/>
    </xf>
    <xf numFmtId="0" fontId="14" fillId="16" borderId="0" applyNumberFormat="0" applyAlignment="0" applyProtection="0">
      <alignment vertical="center"/>
    </xf>
    <xf numFmtId="0" fontId="14" fillId="17" borderId="0" applyNumberFormat="0" applyAlignment="0" applyProtection="0">
      <alignment vertical="center"/>
    </xf>
    <xf numFmtId="0" fontId="14" fillId="18" borderId="0" applyNumberFormat="0" applyAlignment="0" applyProtection="0">
      <alignment vertical="center"/>
    </xf>
    <xf numFmtId="0" fontId="14" fillId="19" borderId="0" applyNumberFormat="0" applyAlignment="0" applyProtection="0">
      <alignment vertical="center"/>
    </xf>
    <xf numFmtId="0" fontId="14" fillId="20" borderId="0" applyNumberFormat="0" applyAlignment="0" applyProtection="0">
      <alignment vertical="center"/>
    </xf>
    <xf numFmtId="41" fontId="4" fillId="2" borderId="0" applyFont="0" applyAlignment="0" applyProtection="0">
      <alignment vertical="center"/>
    </xf>
    <xf numFmtId="0" fontId="15" fillId="21" borderId="0" applyNumberFormat="0" applyAlignment="0" applyProtection="0">
      <alignment vertical="center"/>
    </xf>
    <xf numFmtId="0" fontId="16" fillId="2" borderId="1" applyNumberFormat="0" applyAlignment="0" applyProtection="0">
      <alignment vertical="center"/>
    </xf>
    <xf numFmtId="0" fontId="17" fillId="22" borderId="0" applyNumberFormat="0" applyAlignment="0" applyProtection="0">
      <alignment vertical="center"/>
    </xf>
    <xf numFmtId="0" fontId="18" fillId="23" borderId="2" applyNumberFormat="0" applyAlignment="0" applyProtection="0">
      <alignment vertical="center"/>
    </xf>
    <xf numFmtId="0" fontId="19" fillId="2" borderId="3" applyNumberFormat="0" applyAlignment="0" applyProtection="0">
      <alignment vertical="center"/>
    </xf>
    <xf numFmtId="0" fontId="4" fillId="24" borderId="4" applyNumberFormat="0" applyFont="0" applyAlignment="0" applyProtection="0">
      <alignment vertical="center"/>
    </xf>
    <xf numFmtId="0" fontId="20" fillId="2" borderId="0" applyNumberFormat="0" applyAlignment="0" applyProtection="0">
      <alignment vertical="center"/>
    </xf>
    <xf numFmtId="0" fontId="14" fillId="25" borderId="0" applyNumberFormat="0" applyAlignment="0" applyProtection="0">
      <alignment vertical="center"/>
    </xf>
    <xf numFmtId="0" fontId="14" fillId="26" borderId="0" applyNumberFormat="0" applyAlignment="0" applyProtection="0">
      <alignment vertical="center"/>
    </xf>
    <xf numFmtId="0" fontId="14" fillId="27" borderId="0" applyNumberFormat="0" applyAlignment="0" applyProtection="0">
      <alignment vertical="center"/>
    </xf>
    <xf numFmtId="0" fontId="14" fillId="28" borderId="0" applyNumberFormat="0" applyAlignment="0" applyProtection="0">
      <alignment vertical="center"/>
    </xf>
    <xf numFmtId="0" fontId="14" fillId="29" borderId="0" applyNumberFormat="0" applyAlignment="0" applyProtection="0">
      <alignment vertical="center"/>
    </xf>
    <xf numFmtId="0" fontId="14" fillId="30" borderId="0" applyNumberFormat="0" applyAlignment="0" applyProtection="0">
      <alignment vertical="center"/>
    </xf>
    <xf numFmtId="0" fontId="21" fillId="2" borderId="0" applyNumberFormat="0" applyAlignment="0" applyProtection="0">
      <alignment vertical="center"/>
    </xf>
    <xf numFmtId="0" fontId="22" fillId="2" borderId="5" applyNumberFormat="0" applyAlignment="0" applyProtection="0">
      <alignment vertical="center"/>
    </xf>
    <xf numFmtId="0" fontId="23" fillId="2" borderId="6" applyNumberFormat="0" applyAlignment="0" applyProtection="0">
      <alignment vertical="center"/>
    </xf>
    <xf numFmtId="0" fontId="24" fillId="2" borderId="7" applyNumberFormat="0" applyAlignment="0" applyProtection="0">
      <alignment vertical="center"/>
    </xf>
    <xf numFmtId="0" fontId="24" fillId="2" borderId="0" applyNumberFormat="0" applyAlignment="0" applyProtection="0">
      <alignment vertical="center"/>
    </xf>
    <xf numFmtId="0" fontId="25" fillId="31" borderId="2" applyNumberFormat="0" applyAlignment="0" applyProtection="0">
      <alignment vertical="center"/>
    </xf>
    <xf numFmtId="0" fontId="26" fillId="23" borderId="8" applyNumberFormat="0" applyAlignment="0" applyProtection="0">
      <alignment vertical="center"/>
    </xf>
    <xf numFmtId="0" fontId="27" fillId="32" borderId="9" applyNumberFormat="0" applyAlignment="0" applyProtection="0">
      <alignment vertical="center"/>
    </xf>
    <xf numFmtId="0" fontId="28" fillId="33" borderId="0" applyNumberFormat="0" applyAlignment="0" applyProtection="0">
      <alignment vertical="center"/>
    </xf>
    <xf numFmtId="0" fontId="29" fillId="2" borderId="0" applyNumberFormat="0" applyAlignment="0" applyProtection="0">
      <alignment vertical="center"/>
    </xf>
  </cellStyleXfs>
  <cellXfs count="74">
    <xf numFmtId="0" fontId="0" fillId="2" borderId="0" xfId="0" applyNumberFormat="1" applyFont="1" applyFill="1" applyBorder="1" applyAlignment="1" applyProtection="1">
      <alignment vertical="center"/>
    </xf>
    <xf numFmtId="0" fontId="10" fillId="2" borderId="31"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8" fillId="2" borderId="22" xfId="0" applyNumberFormat="1" applyFont="1" applyFill="1" applyBorder="1" applyAlignment="1" applyProtection="1">
      <alignment horizontal="left" vertical="center"/>
    </xf>
    <xf numFmtId="0" fontId="9" fillId="2" borderId="30"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0" fontId="8" fillId="2" borderId="26"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8" fillId="2" borderId="33" xfId="0" applyNumberFormat="1" applyFont="1" applyFill="1" applyBorder="1" applyAlignment="1" applyProtection="1">
      <alignment horizontal="center" vertical="center" wrapText="1"/>
    </xf>
    <xf numFmtId="0" fontId="8" fillId="2" borderId="27"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8" fillId="2" borderId="28" xfId="0" applyNumberFormat="1" applyFont="1" applyFill="1" applyBorder="1" applyAlignment="1" applyProtection="1">
      <alignment horizontal="center" vertical="center" wrapText="1"/>
    </xf>
    <xf numFmtId="0" fontId="12" fillId="2" borderId="27"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vertical="center" wrapText="1"/>
    </xf>
    <xf numFmtId="0" fontId="8" fillId="2" borderId="25" xfId="0" applyNumberFormat="1" applyFont="1" applyFill="1" applyBorder="1" applyAlignment="1" applyProtection="1">
      <alignment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10" fillId="2" borderId="13"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vertical="center"/>
    </xf>
    <xf numFmtId="0" fontId="10" fillId="2" borderId="15" xfId="0" applyNumberFormat="1" applyFont="1" applyFill="1" applyBorder="1" applyAlignment="1" applyProtection="1">
      <alignment horizontal="center" vertical="center"/>
    </xf>
    <xf numFmtId="0" fontId="10" fillId="2" borderId="10" xfId="0" applyNumberFormat="1" applyFont="1" applyFill="1" applyBorder="1" applyAlignment="1" applyProtection="1">
      <alignment horizontal="right"/>
    </xf>
    <xf numFmtId="0" fontId="10" fillId="2" borderId="15"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xf>
    <xf numFmtId="0" fontId="10" fillId="2" borderId="21" xfId="0" applyNumberFormat="1" applyFont="1" applyFill="1" applyBorder="1" applyAlignment="1" applyProtection="1">
      <alignment horizontal="center" vertical="center" wrapText="1"/>
    </xf>
    <xf numFmtId="0" fontId="8" fillId="2" borderId="0" xfId="0" applyFont="1" applyAlignment="1">
      <alignment vertical="center" wrapText="1"/>
    </xf>
    <xf numFmtId="182" fontId="30" fillId="2" borderId="16" xfId="19" applyNumberFormat="1" applyFont="1" applyFill="1" applyBorder="1" applyAlignment="1" applyProtection="1">
      <alignment horizontal="right" vertical="center"/>
    </xf>
    <xf numFmtId="182" fontId="30" fillId="2" borderId="0" xfId="19" applyNumberFormat="1" applyFont="1" applyFill="1" applyBorder="1" applyAlignment="1" applyProtection="1">
      <alignment horizontal="right" vertical="center"/>
    </xf>
    <xf numFmtId="182" fontId="30" fillId="2" borderId="12" xfId="0" applyNumberFormat="1" applyFont="1" applyFill="1" applyBorder="1" applyAlignment="1" applyProtection="1">
      <alignment horizontal="right" vertical="center"/>
    </xf>
    <xf numFmtId="182" fontId="6" fillId="2" borderId="17" xfId="19" applyNumberFormat="1" applyFont="1" applyFill="1" applyBorder="1" applyAlignment="1" applyProtection="1">
      <alignment horizontal="right" vertical="center"/>
    </xf>
    <xf numFmtId="182" fontId="6" fillId="2" borderId="0" xfId="19" applyNumberFormat="1" applyFont="1" applyFill="1" applyBorder="1" applyAlignment="1" applyProtection="1">
      <alignment horizontal="right" vertical="center"/>
    </xf>
    <xf numFmtId="182" fontId="30" fillId="2" borderId="17" xfId="19"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3" fontId="30" fillId="2" borderId="0"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31" fillId="2" borderId="0" xfId="0" applyNumberFormat="1" applyFont="1" applyFill="1" applyBorder="1" applyAlignment="1" applyProtection="1">
      <alignment vertical="center" wrapText="1"/>
    </xf>
    <xf numFmtId="182" fontId="30" fillId="2" borderId="17" xfId="0" applyNumberFormat="1" applyFont="1" applyFill="1" applyBorder="1" applyAlignment="1" applyProtection="1">
      <alignment horizontal="right" vertical="center"/>
    </xf>
    <xf numFmtId="182" fontId="30" fillId="2" borderId="0" xfId="0" applyNumberFormat="1" applyFont="1" applyFill="1" applyBorder="1" applyAlignment="1" applyProtection="1">
      <alignment horizontal="right" vertical="center"/>
    </xf>
    <xf numFmtId="182" fontId="6" fillId="2" borderId="17" xfId="0"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183" fontId="30"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49" fontId="8" fillId="2" borderId="22" xfId="0" applyNumberFormat="1" applyFont="1" applyFill="1" applyBorder="1" applyAlignment="1" applyProtection="1">
      <alignment horizontal="left" vertical="center" wrapText="1"/>
    </xf>
    <xf numFmtId="49" fontId="10" fillId="2" borderId="22" xfId="0" applyNumberFormat="1" applyFont="1" applyFill="1" applyBorder="1" applyAlignment="1" applyProtection="1">
      <alignment horizontal="left" vertical="center" wrapText="1"/>
    </xf>
    <xf numFmtId="0" fontId="10" fillId="2" borderId="32"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11" fillId="2" borderId="27"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12" fillId="2" borderId="33"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left" vertical="top" wrapText="1"/>
    </xf>
    <xf numFmtId="49" fontId="0" fillId="2" borderId="0" xfId="0" applyNumberFormat="1" applyFont="1" applyFill="1" applyBorder="1" applyAlignment="1" applyProtection="1">
      <alignment horizontal="center" vertical="center"/>
    </xf>
    <xf numFmtId="0" fontId="10" fillId="2" borderId="22"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right" vertical="center" wrapText="1" indent="1"/>
    </xf>
    <xf numFmtId="0" fontId="10" fillId="2" borderId="29" xfId="0" applyNumberFormat="1" applyFont="1" applyFill="1" applyBorder="1" applyAlignment="1" applyProtection="1">
      <alignment horizontal="center" vertical="center"/>
    </xf>
    <xf numFmtId="0" fontId="10" fillId="2" borderId="18" xfId="0" applyNumberFormat="1" applyFont="1" applyFill="1" applyBorder="1" applyAlignment="1" applyProtection="1">
      <alignment horizontal="center"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
  <sheetViews>
    <sheetView tabSelected="1" workbookViewId="0">
      <selection activeCell="A2" sqref="A2"/>
    </sheetView>
  </sheetViews>
  <sheetFormatPr defaultColWidth="9" defaultRowHeight="16.5" customHeight="1"/>
  <cols>
    <col min="1" max="2" width="9.625" customWidth="1"/>
    <col min="3" max="7" width="12.625" customWidth="1"/>
    <col min="8" max="15" width="10.625" customWidth="1"/>
  </cols>
  <sheetData>
    <row r="1" spans="1:15" ht="32.1" customHeight="1">
      <c r="A1" s="61" t="s">
        <v>1</v>
      </c>
      <c r="B1" s="62"/>
      <c r="C1" s="62"/>
      <c r="D1" s="62"/>
      <c r="E1" s="62"/>
      <c r="F1" s="62"/>
      <c r="G1" s="62"/>
      <c r="H1" s="64" t="s">
        <v>2</v>
      </c>
      <c r="I1" s="62"/>
      <c r="J1" s="62"/>
      <c r="K1" s="62"/>
      <c r="L1" s="62"/>
      <c r="M1" s="62"/>
      <c r="N1" s="62"/>
      <c r="O1" s="62"/>
    </row>
    <row r="2" spans="1:15" s="19" customFormat="1" ht="32.1" customHeight="1" thickBot="1">
      <c r="A2" s="21"/>
      <c r="B2" s="15"/>
      <c r="C2" s="15"/>
      <c r="D2" s="15"/>
      <c r="E2" s="26"/>
      <c r="F2" s="15"/>
      <c r="G2" s="26" t="s">
        <v>27</v>
      </c>
      <c r="H2" s="20"/>
      <c r="I2" s="16"/>
      <c r="J2" s="16"/>
      <c r="K2" s="16"/>
      <c r="L2" s="16"/>
      <c r="M2" s="16"/>
      <c r="N2" s="16"/>
      <c r="O2" s="26" t="s">
        <v>28</v>
      </c>
    </row>
    <row r="3" spans="1:15" ht="17.100000000000001" customHeight="1">
      <c r="A3" s="65" t="s">
        <v>17</v>
      </c>
      <c r="B3" s="66"/>
      <c r="C3" s="72" t="s">
        <v>7</v>
      </c>
      <c r="D3" s="53"/>
      <c r="E3" s="54"/>
      <c r="F3" s="71" t="s">
        <v>24</v>
      </c>
      <c r="G3" s="71"/>
      <c r="H3" s="14" t="s">
        <v>32</v>
      </c>
      <c r="I3" s="13"/>
      <c r="J3" s="13"/>
      <c r="K3" s="14" t="s">
        <v>11</v>
      </c>
      <c r="L3" s="13"/>
      <c r="M3" s="13"/>
      <c r="N3" s="13"/>
      <c r="O3" s="13"/>
    </row>
    <row r="4" spans="1:15" ht="17.100000000000001" customHeight="1">
      <c r="A4" s="67"/>
      <c r="B4" s="68"/>
      <c r="C4" s="73"/>
      <c r="D4" s="59" t="s">
        <v>20</v>
      </c>
      <c r="E4" s="60"/>
      <c r="F4" s="7" t="s">
        <v>12</v>
      </c>
      <c r="G4" s="6"/>
      <c r="H4" s="57" t="s">
        <v>13</v>
      </c>
      <c r="I4" s="6"/>
      <c r="J4" s="7" t="s">
        <v>14</v>
      </c>
      <c r="K4" s="6"/>
      <c r="L4" s="7" t="s">
        <v>23</v>
      </c>
      <c r="M4" s="6"/>
      <c r="N4" s="7" t="s">
        <v>15</v>
      </c>
      <c r="O4" s="57"/>
    </row>
    <row r="5" spans="1:15" ht="27.95" customHeight="1">
      <c r="A5" s="67"/>
      <c r="B5" s="68"/>
      <c r="C5" s="28"/>
      <c r="D5" s="55" t="s">
        <v>19</v>
      </c>
      <c r="E5" s="56"/>
      <c r="F5" s="12" t="s">
        <v>29</v>
      </c>
      <c r="G5" s="11"/>
      <c r="H5" s="58" t="s">
        <v>30</v>
      </c>
      <c r="I5" s="11"/>
      <c r="J5" s="9" t="s">
        <v>16</v>
      </c>
      <c r="K5" s="11"/>
      <c r="L5" s="12" t="s">
        <v>25</v>
      </c>
      <c r="M5" s="11"/>
      <c r="N5" s="9" t="s">
        <v>26</v>
      </c>
      <c r="O5" s="8"/>
    </row>
    <row r="6" spans="1:15" ht="17.100000000000001" customHeight="1">
      <c r="A6" s="67"/>
      <c r="B6" s="68"/>
      <c r="C6" s="2" t="s">
        <v>33</v>
      </c>
      <c r="D6" s="27" t="s">
        <v>8</v>
      </c>
      <c r="E6" s="25" t="s">
        <v>9</v>
      </c>
      <c r="F6" s="27" t="s">
        <v>8</v>
      </c>
      <c r="G6" s="25" t="s">
        <v>9</v>
      </c>
      <c r="H6" s="29" t="s">
        <v>8</v>
      </c>
      <c r="I6" s="25" t="s">
        <v>9</v>
      </c>
      <c r="J6" s="27" t="s">
        <v>8</v>
      </c>
      <c r="K6" s="25" t="s">
        <v>9</v>
      </c>
      <c r="L6" s="27" t="s">
        <v>8</v>
      </c>
      <c r="M6" s="25" t="s">
        <v>9</v>
      </c>
      <c r="N6" s="27" t="s">
        <v>8</v>
      </c>
      <c r="O6" s="30" t="s">
        <v>9</v>
      </c>
    </row>
    <row r="7" spans="1:15" ht="17.100000000000001" customHeight="1" thickBot="1">
      <c r="A7" s="69"/>
      <c r="B7" s="70"/>
      <c r="C7" s="1"/>
      <c r="D7" s="23" t="s">
        <v>31</v>
      </c>
      <c r="E7" s="23" t="s">
        <v>10</v>
      </c>
      <c r="F7" s="23" t="s">
        <v>31</v>
      </c>
      <c r="G7" s="23" t="s">
        <v>10</v>
      </c>
      <c r="H7" s="22" t="s">
        <v>31</v>
      </c>
      <c r="I7" s="23" t="s">
        <v>10</v>
      </c>
      <c r="J7" s="23" t="s">
        <v>31</v>
      </c>
      <c r="K7" s="23" t="s">
        <v>10</v>
      </c>
      <c r="L7" s="23" t="s">
        <v>31</v>
      </c>
      <c r="M7" s="23" t="s">
        <v>10</v>
      </c>
      <c r="N7" s="23" t="s">
        <v>31</v>
      </c>
      <c r="O7" s="31" t="s">
        <v>10</v>
      </c>
    </row>
    <row r="8" spans="1:15" s="17" customFormat="1" ht="14.1" customHeight="1">
      <c r="A8" s="42" t="s">
        <v>46</v>
      </c>
      <c r="B8" s="39">
        <v>2010</v>
      </c>
      <c r="C8" s="40">
        <v>20475636</v>
      </c>
      <c r="D8" s="41">
        <v>2035243</v>
      </c>
      <c r="E8" s="40">
        <v>15896752</v>
      </c>
      <c r="F8" s="41">
        <v>494843</v>
      </c>
      <c r="G8" s="40">
        <v>9910795</v>
      </c>
      <c r="H8" s="49">
        <v>36181</v>
      </c>
      <c r="I8" s="50">
        <v>1378625</v>
      </c>
      <c r="J8" s="50">
        <v>31455</v>
      </c>
      <c r="K8" s="50">
        <v>650982</v>
      </c>
      <c r="L8" s="50">
        <v>190281</v>
      </c>
      <c r="M8" s="50">
        <v>3128374</v>
      </c>
      <c r="N8" s="49">
        <v>1282483</v>
      </c>
      <c r="O8" s="50">
        <v>827976</v>
      </c>
    </row>
    <row r="9" spans="1:15" s="17" customFormat="1" ht="14.1" customHeight="1">
      <c r="A9" s="42" t="s">
        <v>47</v>
      </c>
      <c r="B9" s="39">
        <v>2011</v>
      </c>
      <c r="C9" s="40">
        <v>21637953</v>
      </c>
      <c r="D9" s="41">
        <v>1065604</v>
      </c>
      <c r="E9" s="40">
        <v>11368567</v>
      </c>
      <c r="F9" s="41">
        <v>286526</v>
      </c>
      <c r="G9" s="40">
        <v>5909851</v>
      </c>
      <c r="H9" s="49">
        <v>25727</v>
      </c>
      <c r="I9" s="50">
        <v>1096930</v>
      </c>
      <c r="J9" s="50">
        <v>20182</v>
      </c>
      <c r="K9" s="50">
        <v>419823</v>
      </c>
      <c r="L9" s="50">
        <v>209532</v>
      </c>
      <c r="M9" s="50">
        <v>3570769</v>
      </c>
      <c r="N9" s="49">
        <v>523637</v>
      </c>
      <c r="O9" s="50">
        <v>371193</v>
      </c>
    </row>
    <row r="10" spans="1:15" s="17" customFormat="1" ht="14.1" customHeight="1">
      <c r="A10" s="42" t="s">
        <v>48</v>
      </c>
      <c r="B10" s="39">
        <v>2012</v>
      </c>
      <c r="C10" s="40">
        <v>22615075</v>
      </c>
      <c r="D10" s="41">
        <v>1117499</v>
      </c>
      <c r="E10" s="40">
        <v>13508990</v>
      </c>
      <c r="F10" s="41">
        <v>304638</v>
      </c>
      <c r="G10" s="40">
        <v>6491665</v>
      </c>
      <c r="H10" s="49">
        <v>29208</v>
      </c>
      <c r="I10" s="50">
        <v>1322497</v>
      </c>
      <c r="J10" s="50">
        <v>19820</v>
      </c>
      <c r="K10" s="50">
        <v>418923</v>
      </c>
      <c r="L10" s="50">
        <v>288364</v>
      </c>
      <c r="M10" s="50">
        <v>4937642</v>
      </c>
      <c r="N10" s="49">
        <v>475469</v>
      </c>
      <c r="O10" s="50">
        <v>338264</v>
      </c>
    </row>
    <row r="11" spans="1:15" s="17" customFormat="1" ht="14.1" customHeight="1">
      <c r="A11" s="42" t="s">
        <v>49</v>
      </c>
      <c r="B11" s="39">
        <v>2013</v>
      </c>
      <c r="C11" s="40">
        <v>23209155</v>
      </c>
      <c r="D11" s="41">
        <v>1265885</v>
      </c>
      <c r="E11" s="40">
        <v>15460977</v>
      </c>
      <c r="F11" s="41">
        <v>330467</v>
      </c>
      <c r="G11" s="40">
        <v>7213048</v>
      </c>
      <c r="H11" s="49">
        <v>32122</v>
      </c>
      <c r="I11" s="50">
        <v>1445844</v>
      </c>
      <c r="J11" s="50">
        <v>24114</v>
      </c>
      <c r="K11" s="50">
        <v>518963</v>
      </c>
      <c r="L11" s="50">
        <v>338466</v>
      </c>
      <c r="M11" s="50">
        <v>5898433</v>
      </c>
      <c r="N11" s="49">
        <v>540716</v>
      </c>
      <c r="O11" s="50">
        <v>384688</v>
      </c>
    </row>
    <row r="12" spans="1:15" s="17" customFormat="1" ht="14.1" customHeight="1">
      <c r="A12" s="42" t="s">
        <v>50</v>
      </c>
      <c r="B12" s="39">
        <v>2014</v>
      </c>
      <c r="C12" s="40">
        <v>23945253</v>
      </c>
      <c r="D12" s="41">
        <v>1175775</v>
      </c>
      <c r="E12" s="40">
        <v>14934680</v>
      </c>
      <c r="F12" s="41">
        <v>285469</v>
      </c>
      <c r="G12" s="40">
        <v>6354789</v>
      </c>
      <c r="H12" s="49">
        <v>28399</v>
      </c>
      <c r="I12" s="50">
        <v>1319011</v>
      </c>
      <c r="J12" s="50">
        <v>24113</v>
      </c>
      <c r="K12" s="50">
        <v>528143</v>
      </c>
      <c r="L12" s="50">
        <v>356731</v>
      </c>
      <c r="M12" s="50">
        <v>6388104</v>
      </c>
      <c r="N12" s="49">
        <v>481063</v>
      </c>
      <c r="O12" s="50">
        <v>344634</v>
      </c>
    </row>
    <row r="13" spans="1:15" s="17" customFormat="1" ht="14.1" customHeight="1">
      <c r="A13" s="42" t="s">
        <v>51</v>
      </c>
      <c r="B13" s="39">
        <v>2015</v>
      </c>
      <c r="C13" s="40">
        <v>24746440</v>
      </c>
      <c r="D13" s="41">
        <v>1287449</v>
      </c>
      <c r="E13" s="40">
        <v>17319390</v>
      </c>
      <c r="F13" s="41">
        <v>296620</v>
      </c>
      <c r="G13" s="40">
        <v>6643140</v>
      </c>
      <c r="H13" s="49">
        <v>28757</v>
      </c>
      <c r="I13" s="50">
        <v>1384148</v>
      </c>
      <c r="J13" s="50">
        <v>23279</v>
      </c>
      <c r="K13" s="50">
        <v>514093</v>
      </c>
      <c r="L13" s="50">
        <v>461900</v>
      </c>
      <c r="M13" s="50">
        <v>8435577</v>
      </c>
      <c r="N13" s="49">
        <v>476893</v>
      </c>
      <c r="O13" s="50">
        <v>342432</v>
      </c>
    </row>
    <row r="14" spans="1:15" s="17" customFormat="1" ht="14.1" customHeight="1">
      <c r="A14" s="42" t="s">
        <v>52</v>
      </c>
      <c r="B14" s="39">
        <v>2016</v>
      </c>
      <c r="C14" s="40">
        <v>25716233</v>
      </c>
      <c r="D14" s="41">
        <v>1357027</v>
      </c>
      <c r="E14" s="40">
        <v>18270985</v>
      </c>
      <c r="F14" s="41">
        <v>324946</v>
      </c>
      <c r="G14" s="40">
        <v>7335278</v>
      </c>
      <c r="H14" s="49">
        <v>30791</v>
      </c>
      <c r="I14" s="50">
        <v>1478182</v>
      </c>
      <c r="J14" s="50">
        <v>21917</v>
      </c>
      <c r="K14" s="50">
        <v>481880</v>
      </c>
      <c r="L14" s="50">
        <v>461808</v>
      </c>
      <c r="M14" s="50">
        <v>8607505</v>
      </c>
      <c r="N14" s="49">
        <v>517565</v>
      </c>
      <c r="O14" s="50">
        <v>368140</v>
      </c>
    </row>
    <row r="15" spans="1:15" s="17" customFormat="1" ht="14.1" customHeight="1">
      <c r="A15" s="42" t="s">
        <v>53</v>
      </c>
      <c r="B15" s="39">
        <v>2017</v>
      </c>
      <c r="C15" s="40">
        <v>26697421</v>
      </c>
      <c r="D15" s="41">
        <v>1421552</v>
      </c>
      <c r="E15" s="40">
        <v>19241906</v>
      </c>
      <c r="F15" s="41">
        <v>349338</v>
      </c>
      <c r="G15" s="40">
        <v>7955180</v>
      </c>
      <c r="H15" s="49">
        <v>32129</v>
      </c>
      <c r="I15" s="50">
        <v>1589052</v>
      </c>
      <c r="J15" s="50">
        <v>22509</v>
      </c>
      <c r="K15" s="50">
        <v>496428</v>
      </c>
      <c r="L15" s="50">
        <v>460492</v>
      </c>
      <c r="M15" s="50">
        <v>8802906</v>
      </c>
      <c r="N15" s="49">
        <v>557084</v>
      </c>
      <c r="O15" s="50">
        <v>398340</v>
      </c>
    </row>
    <row r="16" spans="1:15" s="17" customFormat="1" ht="14.1" customHeight="1">
      <c r="A16" s="42" t="s">
        <v>54</v>
      </c>
      <c r="B16" s="39">
        <v>2018</v>
      </c>
      <c r="C16" s="40">
        <v>27562068</v>
      </c>
      <c r="D16" s="41">
        <v>1406187</v>
      </c>
      <c r="E16" s="40">
        <v>19248565</v>
      </c>
      <c r="F16" s="41">
        <v>357603</v>
      </c>
      <c r="G16" s="40">
        <v>8208106</v>
      </c>
      <c r="H16" s="49">
        <v>31481</v>
      </c>
      <c r="I16" s="50">
        <v>1558208</v>
      </c>
      <c r="J16" s="50">
        <v>23449</v>
      </c>
      <c r="K16" s="50">
        <v>520657</v>
      </c>
      <c r="L16" s="50">
        <v>441973</v>
      </c>
      <c r="M16" s="50">
        <v>8563248</v>
      </c>
      <c r="N16" s="49">
        <v>551681</v>
      </c>
      <c r="O16" s="50">
        <v>398347</v>
      </c>
    </row>
    <row r="17" spans="1:15" s="17" customFormat="1" ht="14.1" customHeight="1">
      <c r="A17" s="42" t="s">
        <v>55</v>
      </c>
      <c r="B17" s="39">
        <v>2019</v>
      </c>
      <c r="C17" s="40">
        <v>28407712</v>
      </c>
      <c r="D17" s="41">
        <v>1489796</v>
      </c>
      <c r="E17" s="40">
        <v>20293543</v>
      </c>
      <c r="F17" s="41">
        <v>393789</v>
      </c>
      <c r="G17" s="40">
        <v>9086006</v>
      </c>
      <c r="H17" s="49">
        <v>35155</v>
      </c>
      <c r="I17" s="50">
        <v>1760518</v>
      </c>
      <c r="J17" s="50">
        <v>25902</v>
      </c>
      <c r="K17" s="50">
        <v>579064</v>
      </c>
      <c r="L17" s="50">
        <v>426885</v>
      </c>
      <c r="M17" s="50">
        <v>8428650</v>
      </c>
      <c r="N17" s="49">
        <v>608065</v>
      </c>
      <c r="O17" s="50">
        <v>439306</v>
      </c>
    </row>
    <row r="18" spans="1:15" s="17" customFormat="1" ht="14.1" customHeight="1">
      <c r="A18" s="42" t="s">
        <v>56</v>
      </c>
      <c r="B18" s="39">
        <v>2020</v>
      </c>
      <c r="C18" s="40">
        <v>29041318</v>
      </c>
      <c r="D18" s="41">
        <v>1743670</v>
      </c>
      <c r="E18" s="40">
        <v>23079214</v>
      </c>
      <c r="F18" s="41">
        <v>508329</v>
      </c>
      <c r="G18" s="40">
        <v>11551688</v>
      </c>
      <c r="H18" s="49">
        <v>37835</v>
      </c>
      <c r="I18" s="50">
        <v>1905076</v>
      </c>
      <c r="J18" s="50">
        <v>30984</v>
      </c>
      <c r="K18" s="50">
        <v>701364</v>
      </c>
      <c r="L18" s="50">
        <v>416372</v>
      </c>
      <c r="M18" s="50">
        <v>8374966</v>
      </c>
      <c r="N18" s="49">
        <v>750150</v>
      </c>
      <c r="O18" s="50">
        <v>546121</v>
      </c>
    </row>
    <row r="19" spans="1:15" s="17" customFormat="1" ht="14.1" customHeight="1">
      <c r="A19" s="42" t="s">
        <v>57</v>
      </c>
      <c r="B19" s="39">
        <v>2021</v>
      </c>
      <c r="C19" s="40">
        <v>29653694</v>
      </c>
      <c r="D19" s="41">
        <v>1567954</v>
      </c>
      <c r="E19" s="40">
        <v>20820257</v>
      </c>
      <c r="F19" s="41">
        <v>415503</v>
      </c>
      <c r="G19" s="40">
        <v>9457958</v>
      </c>
      <c r="H19" s="49">
        <v>34908</v>
      </c>
      <c r="I19" s="50">
        <v>1682603</v>
      </c>
      <c r="J19" s="50">
        <v>23585</v>
      </c>
      <c r="K19" s="50">
        <v>529674</v>
      </c>
      <c r="L19" s="50">
        <v>422387</v>
      </c>
      <c r="M19" s="50">
        <v>8616840</v>
      </c>
      <c r="N19" s="49">
        <v>671571</v>
      </c>
      <c r="O19" s="50">
        <v>533182</v>
      </c>
    </row>
    <row r="20" spans="1:15" s="17" customFormat="1" ht="14.1" customHeight="1">
      <c r="A20" s="42" t="s">
        <v>58</v>
      </c>
      <c r="B20" s="39">
        <v>2022</v>
      </c>
      <c r="C20" s="40">
        <v>30809438</v>
      </c>
      <c r="D20" s="41">
        <v>1403152</v>
      </c>
      <c r="E20" s="40">
        <v>20860231</v>
      </c>
      <c r="F20" s="41">
        <v>330071</v>
      </c>
      <c r="G20" s="40">
        <v>8120524</v>
      </c>
      <c r="H20" s="49">
        <v>30052</v>
      </c>
      <c r="I20" s="50">
        <v>1553877</v>
      </c>
      <c r="J20" s="50">
        <v>20588</v>
      </c>
      <c r="K20" s="50">
        <v>494500</v>
      </c>
      <c r="L20" s="50">
        <v>490573</v>
      </c>
      <c r="M20" s="50">
        <v>10255409</v>
      </c>
      <c r="N20" s="49">
        <v>531868</v>
      </c>
      <c r="O20" s="50">
        <v>435921</v>
      </c>
    </row>
    <row r="21" spans="1:15" s="17" customFormat="1" ht="14.1" customHeight="1">
      <c r="A21" s="42" t="s">
        <v>59</v>
      </c>
      <c r="B21" s="39">
        <v>2023</v>
      </c>
      <c r="C21" s="40">
        <v>31730866</v>
      </c>
      <c r="D21" s="41">
        <v>1478132</v>
      </c>
      <c r="E21" s="40">
        <v>22734208</v>
      </c>
      <c r="F21" s="41">
        <v>392193</v>
      </c>
      <c r="G21" s="40">
        <v>9868584</v>
      </c>
      <c r="H21" s="49">
        <v>29331</v>
      </c>
      <c r="I21" s="50">
        <v>1660875</v>
      </c>
      <c r="J21" s="50">
        <v>23068</v>
      </c>
      <c r="K21" s="50">
        <v>569866</v>
      </c>
      <c r="L21" s="50">
        <v>472462</v>
      </c>
      <c r="M21" s="50">
        <v>10169583</v>
      </c>
      <c r="N21" s="49">
        <v>561078</v>
      </c>
      <c r="O21" s="50">
        <v>465301</v>
      </c>
    </row>
    <row r="22" spans="1:15" s="17" customFormat="1" ht="14.1" customHeight="1">
      <c r="A22" s="42" t="s">
        <v>60</v>
      </c>
      <c r="B22" s="39">
        <v>2024</v>
      </c>
      <c r="C22" s="40">
        <v>32619862</v>
      </c>
      <c r="D22" s="41">
        <v>1644478</v>
      </c>
      <c r="E22" s="40">
        <v>25201931</v>
      </c>
      <c r="F22" s="41">
        <v>436345</v>
      </c>
      <c r="G22" s="40">
        <v>11250749</v>
      </c>
      <c r="H22" s="49">
        <v>34051</v>
      </c>
      <c r="I22" s="50">
        <v>1941305</v>
      </c>
      <c r="J22" s="50">
        <v>26006</v>
      </c>
      <c r="K22" s="50">
        <v>662570</v>
      </c>
      <c r="L22" s="50">
        <v>490698</v>
      </c>
      <c r="M22" s="50">
        <v>10790046</v>
      </c>
      <c r="N22" s="49">
        <v>657378</v>
      </c>
      <c r="O22" s="50">
        <v>557262</v>
      </c>
    </row>
    <row r="23" spans="1:15" s="17" customFormat="1" ht="14.1" customHeight="1">
      <c r="A23" s="42" t="s">
        <v>61</v>
      </c>
      <c r="B23" s="39" t="s">
        <v>34</v>
      </c>
      <c r="C23" s="40">
        <v>2717708</v>
      </c>
      <c r="D23" s="41">
        <v>146463</v>
      </c>
      <c r="E23" s="40">
        <v>2223551</v>
      </c>
      <c r="F23" s="41">
        <v>34584</v>
      </c>
      <c r="G23" s="40">
        <v>892305</v>
      </c>
      <c r="H23" s="49">
        <v>3530</v>
      </c>
      <c r="I23" s="50">
        <v>197084</v>
      </c>
      <c r="J23" s="50">
        <v>2529</v>
      </c>
      <c r="K23" s="50">
        <v>64511</v>
      </c>
      <c r="L23" s="50">
        <v>45902</v>
      </c>
      <c r="M23" s="50">
        <v>1018955</v>
      </c>
      <c r="N23" s="49">
        <v>59918</v>
      </c>
      <c r="O23" s="50">
        <v>50696</v>
      </c>
    </row>
    <row r="24" spans="1:15" s="17" customFormat="1" ht="14.1" customHeight="1">
      <c r="A24" s="42" t="s">
        <v>62</v>
      </c>
      <c r="B24" s="39" t="s">
        <v>35</v>
      </c>
      <c r="C24" s="40">
        <v>2722878</v>
      </c>
      <c r="D24" s="41">
        <v>88887</v>
      </c>
      <c r="E24" s="40">
        <v>2235765</v>
      </c>
      <c r="F24" s="41">
        <v>38421</v>
      </c>
      <c r="G24" s="40">
        <v>992819</v>
      </c>
      <c r="H24" s="49">
        <v>3430</v>
      </c>
      <c r="I24" s="50">
        <v>188516</v>
      </c>
      <c r="J24" s="50">
        <v>2873</v>
      </c>
      <c r="K24" s="50">
        <v>73272</v>
      </c>
      <c r="L24" s="50">
        <v>44179</v>
      </c>
      <c r="M24" s="50">
        <v>981172</v>
      </c>
      <c r="N24" s="49">
        <v>-16</v>
      </c>
      <c r="O24" s="50">
        <v>-14</v>
      </c>
    </row>
    <row r="25" spans="1:15" s="17" customFormat="1" ht="14.1" customHeight="1">
      <c r="A25" s="42" t="s">
        <v>63</v>
      </c>
      <c r="B25" s="39" t="s">
        <v>36</v>
      </c>
      <c r="C25" s="40">
        <v>2736215</v>
      </c>
      <c r="D25" s="41">
        <v>191327</v>
      </c>
      <c r="E25" s="40">
        <v>2093483</v>
      </c>
      <c r="F25" s="41">
        <v>34793</v>
      </c>
      <c r="G25" s="40">
        <v>900271</v>
      </c>
      <c r="H25" s="49">
        <v>2647</v>
      </c>
      <c r="I25" s="50">
        <v>146047</v>
      </c>
      <c r="J25" s="50">
        <v>2248</v>
      </c>
      <c r="K25" s="50">
        <v>56049</v>
      </c>
      <c r="L25" s="50">
        <v>40427</v>
      </c>
      <c r="M25" s="50">
        <v>896272</v>
      </c>
      <c r="N25" s="49">
        <v>111212</v>
      </c>
      <c r="O25" s="50">
        <v>94843</v>
      </c>
    </row>
    <row r="26" spans="1:15" s="17" customFormat="1" ht="14.1" customHeight="1">
      <c r="A26" s="42" t="s">
        <v>64</v>
      </c>
      <c r="B26" s="39" t="s">
        <v>37</v>
      </c>
      <c r="C26" s="40">
        <v>2744457</v>
      </c>
      <c r="D26" s="41">
        <v>133106</v>
      </c>
      <c r="E26" s="40">
        <v>2094623</v>
      </c>
      <c r="F26" s="41">
        <v>35245</v>
      </c>
      <c r="G26" s="40">
        <v>909018</v>
      </c>
      <c r="H26" s="49">
        <v>2878</v>
      </c>
      <c r="I26" s="50">
        <v>164071</v>
      </c>
      <c r="J26" s="50">
        <v>2110</v>
      </c>
      <c r="K26" s="50">
        <v>53575</v>
      </c>
      <c r="L26" s="50">
        <v>41643</v>
      </c>
      <c r="M26" s="50">
        <v>923960</v>
      </c>
      <c r="N26" s="49">
        <v>51230</v>
      </c>
      <c r="O26" s="50">
        <v>43998</v>
      </c>
    </row>
    <row r="27" spans="1:15" s="17" customFormat="1" ht="14.1" customHeight="1">
      <c r="A27" s="42" t="s">
        <v>65</v>
      </c>
      <c r="B27" s="39" t="s">
        <v>38</v>
      </c>
      <c r="C27" s="40">
        <v>2752232</v>
      </c>
      <c r="D27" s="41">
        <v>138476</v>
      </c>
      <c r="E27" s="40">
        <v>2068260</v>
      </c>
      <c r="F27" s="41">
        <v>34891</v>
      </c>
      <c r="G27" s="40">
        <v>900066</v>
      </c>
      <c r="H27" s="49">
        <v>2693</v>
      </c>
      <c r="I27" s="50">
        <v>156489</v>
      </c>
      <c r="J27" s="50">
        <v>2704</v>
      </c>
      <c r="K27" s="50">
        <v>69723</v>
      </c>
      <c r="L27" s="50">
        <v>40340</v>
      </c>
      <c r="M27" s="50">
        <v>892884</v>
      </c>
      <c r="N27" s="49">
        <v>57848</v>
      </c>
      <c r="O27" s="50">
        <v>49098</v>
      </c>
    </row>
    <row r="28" spans="1:15" s="17" customFormat="1" ht="14.1" customHeight="1">
      <c r="A28" s="42" t="s">
        <v>66</v>
      </c>
      <c r="B28" s="39" t="s">
        <v>39</v>
      </c>
      <c r="C28" s="40">
        <v>2757902</v>
      </c>
      <c r="D28" s="41">
        <v>189800</v>
      </c>
      <c r="E28" s="40">
        <v>2187862</v>
      </c>
      <c r="F28" s="41">
        <v>37862</v>
      </c>
      <c r="G28" s="40">
        <v>975614</v>
      </c>
      <c r="H28" s="49">
        <v>3123</v>
      </c>
      <c r="I28" s="50">
        <v>184376</v>
      </c>
      <c r="J28" s="50">
        <v>2408</v>
      </c>
      <c r="K28" s="50">
        <v>61757</v>
      </c>
      <c r="L28" s="50">
        <v>39602</v>
      </c>
      <c r="M28" s="50">
        <v>875107</v>
      </c>
      <c r="N28" s="49">
        <v>106805</v>
      </c>
      <c r="O28" s="50">
        <v>91008</v>
      </c>
    </row>
    <row r="29" spans="1:15" s="17" customFormat="1" ht="14.1" customHeight="1">
      <c r="A29" s="42" t="s">
        <v>67</v>
      </c>
      <c r="B29" s="39">
        <v>2025</v>
      </c>
      <c r="C29" s="40">
        <v>19471337</v>
      </c>
      <c r="D29" s="41">
        <v>890392</v>
      </c>
      <c r="E29" s="40">
        <v>14677172</v>
      </c>
      <c r="F29" s="41">
        <v>253128</v>
      </c>
      <c r="G29" s="40">
        <v>6594109</v>
      </c>
      <c r="H29" s="49">
        <v>19220</v>
      </c>
      <c r="I29" s="50">
        <v>1131379</v>
      </c>
      <c r="J29" s="50">
        <v>13753</v>
      </c>
      <c r="K29" s="50">
        <v>356378</v>
      </c>
      <c r="L29" s="50">
        <v>280441</v>
      </c>
      <c r="M29" s="50">
        <v>6317775</v>
      </c>
      <c r="N29" s="49">
        <v>323850</v>
      </c>
      <c r="O29" s="50">
        <v>277531</v>
      </c>
    </row>
    <row r="30" spans="1:15" s="17" customFormat="1" ht="14.1" customHeight="1">
      <c r="A30" s="42" t="s">
        <v>68</v>
      </c>
      <c r="B30" s="39" t="s">
        <v>40</v>
      </c>
      <c r="C30" s="40">
        <v>2766175</v>
      </c>
      <c r="D30" s="41">
        <v>64143</v>
      </c>
      <c r="E30" s="40">
        <v>1611782</v>
      </c>
      <c r="F30" s="41">
        <v>27926</v>
      </c>
      <c r="G30" s="40">
        <v>722040</v>
      </c>
      <c r="H30" s="49">
        <v>2301</v>
      </c>
      <c r="I30" s="50">
        <v>137368</v>
      </c>
      <c r="J30" s="50">
        <v>1514</v>
      </c>
      <c r="K30" s="50">
        <v>38517</v>
      </c>
      <c r="L30" s="50">
        <v>32415</v>
      </c>
      <c r="M30" s="50">
        <v>713873</v>
      </c>
      <c r="N30" s="49">
        <v>-13</v>
      </c>
      <c r="O30" s="50">
        <v>-16</v>
      </c>
    </row>
    <row r="31" spans="1:15" s="17" customFormat="1" ht="14.1" customHeight="1">
      <c r="A31" s="42" t="s">
        <v>69</v>
      </c>
      <c r="B31" s="39" t="s">
        <v>41</v>
      </c>
      <c r="C31" s="40">
        <v>2762926</v>
      </c>
      <c r="D31" s="41">
        <v>86758</v>
      </c>
      <c r="E31" s="40">
        <v>2197615</v>
      </c>
      <c r="F31" s="41">
        <v>42138</v>
      </c>
      <c r="G31" s="40">
        <v>1095873</v>
      </c>
      <c r="H31" s="49">
        <v>2737</v>
      </c>
      <c r="I31" s="50">
        <v>161868</v>
      </c>
      <c r="J31" s="50">
        <v>1746</v>
      </c>
      <c r="K31" s="50">
        <v>45614</v>
      </c>
      <c r="L31" s="50">
        <v>40141</v>
      </c>
      <c r="M31" s="50">
        <v>894261</v>
      </c>
      <c r="N31" s="49">
        <v>-4</v>
      </c>
      <c r="O31" s="50">
        <v>-2</v>
      </c>
    </row>
    <row r="32" spans="1:15" s="17" customFormat="1" ht="14.1" customHeight="1">
      <c r="A32" s="42" t="s">
        <v>70</v>
      </c>
      <c r="B32" s="39" t="s">
        <v>42</v>
      </c>
      <c r="C32" s="40">
        <v>2780356</v>
      </c>
      <c r="D32" s="41">
        <v>85264</v>
      </c>
      <c r="E32" s="40">
        <v>2153494</v>
      </c>
      <c r="F32" s="41">
        <v>38315</v>
      </c>
      <c r="G32" s="40">
        <v>999178</v>
      </c>
      <c r="H32" s="49">
        <v>2659</v>
      </c>
      <c r="I32" s="50">
        <v>155073</v>
      </c>
      <c r="J32" s="50">
        <v>1289</v>
      </c>
      <c r="K32" s="50">
        <v>34118</v>
      </c>
      <c r="L32" s="50">
        <v>43020</v>
      </c>
      <c r="M32" s="50">
        <v>965160</v>
      </c>
      <c r="N32" s="49">
        <v>-19</v>
      </c>
      <c r="O32" s="50">
        <v>-35</v>
      </c>
    </row>
    <row r="33" spans="1:15" s="17" customFormat="1" ht="14.1" customHeight="1">
      <c r="A33" s="42" t="s">
        <v>71</v>
      </c>
      <c r="B33" s="39" t="s">
        <v>43</v>
      </c>
      <c r="C33" s="40">
        <v>2784688</v>
      </c>
      <c r="D33" s="41">
        <v>238328</v>
      </c>
      <c r="E33" s="40">
        <v>2191164</v>
      </c>
      <c r="F33" s="41">
        <v>35930</v>
      </c>
      <c r="G33" s="40">
        <v>936153</v>
      </c>
      <c r="H33" s="49">
        <v>2571</v>
      </c>
      <c r="I33" s="50">
        <v>150218</v>
      </c>
      <c r="J33" s="50">
        <v>1705</v>
      </c>
      <c r="K33" s="50">
        <v>45466</v>
      </c>
      <c r="L33" s="50">
        <v>40952</v>
      </c>
      <c r="M33" s="50">
        <v>925121</v>
      </c>
      <c r="N33" s="49">
        <v>157170</v>
      </c>
      <c r="O33" s="50">
        <v>134206</v>
      </c>
    </row>
    <row r="34" spans="1:15" s="17" customFormat="1" ht="14.1" customHeight="1">
      <c r="A34" s="42" t="s">
        <v>72</v>
      </c>
      <c r="B34" s="39" t="s">
        <v>44</v>
      </c>
      <c r="C34" s="40">
        <v>2789415</v>
      </c>
      <c r="D34" s="41">
        <v>134656</v>
      </c>
      <c r="E34" s="40">
        <v>2038114</v>
      </c>
      <c r="F34" s="41">
        <v>34311</v>
      </c>
      <c r="G34" s="40">
        <v>894617</v>
      </c>
      <c r="H34" s="49">
        <v>2427</v>
      </c>
      <c r="I34" s="50">
        <v>140991</v>
      </c>
      <c r="J34" s="50">
        <v>2225</v>
      </c>
      <c r="K34" s="50">
        <v>58264</v>
      </c>
      <c r="L34" s="50">
        <v>39511</v>
      </c>
      <c r="M34" s="50">
        <v>896027</v>
      </c>
      <c r="N34" s="49">
        <v>56182</v>
      </c>
      <c r="O34" s="50">
        <v>48214</v>
      </c>
    </row>
    <row r="35" spans="1:15" s="17" customFormat="1" ht="14.1" customHeight="1">
      <c r="A35" s="42" t="s">
        <v>73</v>
      </c>
      <c r="B35" s="39" t="s">
        <v>45</v>
      </c>
      <c r="C35" s="40">
        <v>2790511</v>
      </c>
      <c r="D35" s="41">
        <v>136160</v>
      </c>
      <c r="E35" s="40">
        <v>2178424</v>
      </c>
      <c r="F35" s="41">
        <v>36431</v>
      </c>
      <c r="G35" s="40">
        <v>950852</v>
      </c>
      <c r="H35" s="49">
        <v>3094</v>
      </c>
      <c r="I35" s="50">
        <v>184969</v>
      </c>
      <c r="J35" s="50">
        <v>2642</v>
      </c>
      <c r="K35" s="50">
        <v>68109</v>
      </c>
      <c r="L35" s="50">
        <v>40861</v>
      </c>
      <c r="M35" s="50">
        <v>928650</v>
      </c>
      <c r="N35" s="49">
        <v>53132</v>
      </c>
      <c r="O35" s="50">
        <v>45844</v>
      </c>
    </row>
    <row r="36" spans="1:15" s="17" customFormat="1" ht="14.1" customHeight="1">
      <c r="A36" s="42" t="s">
        <v>61</v>
      </c>
      <c r="B36" s="39" t="s">
        <v>34</v>
      </c>
      <c r="C36" s="40">
        <v>2797265</v>
      </c>
      <c r="D36" s="41">
        <v>145083</v>
      </c>
      <c r="E36" s="40">
        <v>2306577</v>
      </c>
      <c r="F36" s="41">
        <v>38077</v>
      </c>
      <c r="G36" s="40">
        <v>995395</v>
      </c>
      <c r="H36" s="49">
        <v>3431</v>
      </c>
      <c r="I36" s="50">
        <v>200892</v>
      </c>
      <c r="J36" s="50">
        <v>2632</v>
      </c>
      <c r="K36" s="50">
        <v>66290</v>
      </c>
      <c r="L36" s="50">
        <v>43541</v>
      </c>
      <c r="M36" s="50">
        <v>994681</v>
      </c>
      <c r="N36" s="49">
        <v>57402</v>
      </c>
      <c r="O36" s="50">
        <v>49319</v>
      </c>
    </row>
    <row r="37" spans="1:15" s="17" customFormat="1" ht="26.1" customHeight="1">
      <c r="A37" s="5" t="s">
        <v>0</v>
      </c>
      <c r="B37" s="4"/>
      <c r="C37" s="33">
        <v>0.24</v>
      </c>
      <c r="D37" s="36">
        <v>6.55</v>
      </c>
      <c r="E37" s="38">
        <v>5.88</v>
      </c>
      <c r="F37" s="36">
        <v>4.5199999999999996</v>
      </c>
      <c r="G37" s="38">
        <v>4.68</v>
      </c>
      <c r="H37" s="44">
        <v>10.89</v>
      </c>
      <c r="I37" s="46">
        <v>8.61</v>
      </c>
      <c r="J37" s="46">
        <v>-0.38</v>
      </c>
      <c r="K37" s="46">
        <v>-2.67</v>
      </c>
      <c r="L37" s="46">
        <v>6.56</v>
      </c>
      <c r="M37" s="46">
        <v>7.11</v>
      </c>
      <c r="N37" s="44">
        <v>8.0399999999999991</v>
      </c>
      <c r="O37" s="46">
        <v>7.58</v>
      </c>
    </row>
    <row r="38" spans="1:15" s="17" customFormat="1" ht="33.950000000000003" customHeight="1">
      <c r="A38" s="5" t="s">
        <v>4</v>
      </c>
      <c r="B38" s="4"/>
      <c r="C38" s="34">
        <v>2.93</v>
      </c>
      <c r="D38" s="37">
        <v>-0.94</v>
      </c>
      <c r="E38" s="34">
        <v>3.73</v>
      </c>
      <c r="F38" s="37">
        <v>10.1</v>
      </c>
      <c r="G38" s="34">
        <v>11.55</v>
      </c>
      <c r="H38" s="45">
        <v>-2.8</v>
      </c>
      <c r="I38" s="47">
        <v>1.93</v>
      </c>
      <c r="J38" s="47">
        <v>4.07</v>
      </c>
      <c r="K38" s="47">
        <v>2.76</v>
      </c>
      <c r="L38" s="47">
        <v>-5.14</v>
      </c>
      <c r="M38" s="47">
        <v>-2.38</v>
      </c>
      <c r="N38" s="45">
        <v>-4.2</v>
      </c>
      <c r="O38" s="47">
        <v>-2.72</v>
      </c>
    </row>
    <row r="39" spans="1:15" ht="33.950000000000003" customHeight="1" thickBot="1">
      <c r="A39" s="5" t="s">
        <v>18</v>
      </c>
      <c r="B39" s="4"/>
      <c r="C39" s="35">
        <v>2.99</v>
      </c>
      <c r="D39" s="35">
        <v>-1.38</v>
      </c>
      <c r="E39" s="35">
        <v>1.07</v>
      </c>
      <c r="F39" s="35">
        <v>-0.79</v>
      </c>
      <c r="G39" s="35">
        <v>0.32</v>
      </c>
      <c r="H39" s="35">
        <v>-0.31</v>
      </c>
      <c r="I39" s="48">
        <v>2.68</v>
      </c>
      <c r="J39" s="35">
        <v>0.66</v>
      </c>
      <c r="K39" s="35">
        <v>2.35</v>
      </c>
      <c r="L39" s="35">
        <v>-1.43</v>
      </c>
      <c r="M39" s="48">
        <v>1.56</v>
      </c>
      <c r="N39" s="35">
        <v>-1.95</v>
      </c>
      <c r="O39" s="48">
        <v>-0.28999999999999998</v>
      </c>
    </row>
    <row r="40" spans="1:15" ht="15.95" customHeight="1">
      <c r="A40" s="3" t="s">
        <v>3</v>
      </c>
      <c r="B40" s="3"/>
      <c r="C40" s="3"/>
      <c r="D40" s="3"/>
      <c r="E40" s="3"/>
      <c r="F40" s="3"/>
      <c r="G40" s="3"/>
      <c r="H40" s="51" t="s">
        <v>5</v>
      </c>
      <c r="I40" s="52"/>
      <c r="J40" s="52"/>
      <c r="K40" s="52"/>
      <c r="L40" s="52"/>
      <c r="M40" s="52"/>
      <c r="N40" s="52"/>
      <c r="O40" s="52"/>
    </row>
    <row r="41" spans="1:15" ht="120" customHeight="1">
      <c r="A41" s="63" t="str">
        <f>SUBSTITUTE(A49,CHAR(10),CHAR(10)&amp;"　　　　　")</f>
        <v>說　　明：1.全民健保保險費補助負值部分，係因追回撤銷失業給付認定者之補助。
　　　　　2.自96年1月起全民健康保險保險費補助對象為失業之被保險人及隨同被保險人辦理加保之眷屬。
　　　　　3.98年5月起修正就業保險法，就業保險給付項目增加育嬰留職停薪津貼。</v>
      </c>
      <c r="B41" s="63"/>
      <c r="C41" s="63"/>
      <c r="D41" s="63"/>
      <c r="E41" s="63"/>
      <c r="F41" s="63"/>
      <c r="G41" s="63"/>
      <c r="H41" s="10" t="str">
        <f>SUBSTITUTE(A50,CHAR(10),CHAR(10)&amp;"　　   ")</f>
        <v>Note：1.The negative value of National Health Insurance premium support was owing to retrieving repealed unemployment confirmation.
　　   2.Since 2007, the target of the National Health Insurance premium support includes the unemployed insured person and the 
　　      dependents insured along with the insured person.
　　   3.According to the amendment of Employment Insurance in May 2009, real benefit payments types of Employment Insurance add 
　　      Parental leave allowances.</v>
      </c>
      <c r="I41" s="10"/>
      <c r="J41" s="10"/>
      <c r="K41" s="10"/>
      <c r="L41" s="10"/>
      <c r="M41" s="10"/>
      <c r="N41" s="10"/>
      <c r="O41" s="10"/>
    </row>
    <row r="42" spans="1:15">
      <c r="A42" s="18"/>
      <c r="B42" s="18"/>
    </row>
    <row r="43" spans="1:15">
      <c r="A43" s="18"/>
      <c r="B43" s="18"/>
    </row>
    <row r="49" spans="1:1" ht="210" hidden="1">
      <c r="A49" s="32" t="s">
        <v>21</v>
      </c>
    </row>
    <row r="50" spans="1:1" ht="357" hidden="1">
      <c r="A50" s="43" t="s">
        <v>22</v>
      </c>
    </row>
    <row r="51" spans="1:1" hidden="1"/>
    <row r="52" spans="1:1" hidden="1"/>
    <row r="53" spans="1:1" hidden="1"/>
    <row r="81" spans="1:1" hidden="1"/>
    <row r="82" spans="1:1" hidden="1"/>
    <row r="83" spans="1:1" hidden="1">
      <c r="A83" s="24" t="s">
        <v>6</v>
      </c>
    </row>
    <row r="84" spans="1:1" hidden="1"/>
  </sheetData>
  <mergeCells count="28">
    <mergeCell ref="A1:G1"/>
    <mergeCell ref="A41:G41"/>
    <mergeCell ref="H1:O1"/>
    <mergeCell ref="A3:B7"/>
    <mergeCell ref="F3:G3"/>
    <mergeCell ref="F4:G4"/>
    <mergeCell ref="F5:G5"/>
    <mergeCell ref="C3:C4"/>
    <mergeCell ref="A39:B39"/>
    <mergeCell ref="A37:B37"/>
    <mergeCell ref="A38:B38"/>
    <mergeCell ref="A40:G40"/>
    <mergeCell ref="C6:C7"/>
    <mergeCell ref="H40:O40"/>
    <mergeCell ref="D3:E3"/>
    <mergeCell ref="D5:E5"/>
    <mergeCell ref="H4:I4"/>
    <mergeCell ref="H5:I5"/>
    <mergeCell ref="D4:E4"/>
    <mergeCell ref="N4:O4"/>
    <mergeCell ref="K3:O3"/>
    <mergeCell ref="H3:J3"/>
    <mergeCell ref="L5:M5"/>
    <mergeCell ref="H41:O41"/>
    <mergeCell ref="N5:O5"/>
    <mergeCell ref="J4:K4"/>
    <mergeCell ref="J5:K5"/>
    <mergeCell ref="L4:M4"/>
  </mergeCells>
  <phoneticPr fontId="1" type="noConversion"/>
  <printOptions horizontalCentered="1"/>
  <pageMargins left="0.78740157480314965" right="0.78740157480314965" top="0.39370078740157483" bottom="0.78740157480314965" header="0" footer="0"/>
  <pageSetup paperSize="9" firstPageNumber="12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7030</vt:lpstr>
      <vt:lpstr>'7030'!Print_Area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2020-12-20T10:10:00Z</cp:lastPrinted>
  <dcterms:created xsi:type="dcterms:W3CDTF">2005-01-26T03:51:16Z</dcterms:created>
  <dcterms:modified xsi:type="dcterms:W3CDTF">2025-09-11T07:01:06Z</dcterms:modified>
</cp:coreProperties>
</file>