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6" windowHeight="8772" activeTab="0"/>
  </bookViews>
  <sheets>
    <sheet name="8030" sheetId="1" r:id="rId1"/>
  </sheets>
  <definedNames>
    <definedName name="_xlnm.Print_Area" localSheetId="0">'8030'!$A$1:$I$32</definedName>
  </definedNames>
  <calcPr fullCalcOnLoad="1"/>
</workbook>
</file>

<file path=xl/sharedStrings.xml><?xml version="1.0" encoding="utf-8"?>
<sst xmlns="http://schemas.openxmlformats.org/spreadsheetml/2006/main" count="51" uniqueCount="51">
  <si>
    <t>項　目　別
Item</t>
  </si>
  <si>
    <t>傷　病　給　付</t>
  </si>
  <si>
    <t>失　能　給　付</t>
  </si>
  <si>
    <t>Injury or sickness benefits</t>
  </si>
  <si>
    <t>Grand total</t>
  </si>
  <si>
    <t>死　亡　給　付</t>
  </si>
  <si>
    <t>Death benefits</t>
  </si>
  <si>
    <t>失　蹤　給　付</t>
  </si>
  <si>
    <t>Disappearance benefits</t>
  </si>
  <si>
    <t>Permanent disability 
benefits</t>
  </si>
  <si>
    <t>Premium receivable</t>
  </si>
  <si>
    <t>應計保險費</t>
  </si>
  <si>
    <t>單位：千元</t>
  </si>
  <si>
    <t>Unit：NT$1,000</t>
  </si>
  <si>
    <t>總　　　計</t>
  </si>
  <si>
    <t>Real benefit payments</t>
  </si>
  <si>
    <t>實　計　保　險　給　付</t>
  </si>
  <si>
    <t>Medical care benefits</t>
  </si>
  <si>
    <t>醫　療　給　付</t>
  </si>
  <si>
    <t>　礦業及土石採取業
　Mining &amp; quarrying</t>
  </si>
  <si>
    <t>　製造業
　Manufacturing</t>
  </si>
  <si>
    <t>　電力及燃氣供應業
　Electricity &amp; gas supply</t>
  </si>
  <si>
    <t>　用水供應及污染整治業
　Water supply &amp; remediation activities</t>
  </si>
  <si>
    <t>　營建工程業
　Construction</t>
  </si>
  <si>
    <t>　批發及零售業
　Wholesale &amp; retail trade</t>
  </si>
  <si>
    <t>　運輸及倉儲業
　Transportation &amp; storage</t>
  </si>
  <si>
    <t>　住宿及餐飲業
　Accommodation &amp; food service 
　activities</t>
  </si>
  <si>
    <t>　出版影音及資通訊業
　Information &amp; communication</t>
  </si>
  <si>
    <t>　金融及保險業
　Financial &amp; insurance activities</t>
  </si>
  <si>
    <t>　不動產業
　Real estate activities</t>
  </si>
  <si>
    <t>　專業、科學及技術服務業
　Professional, scientific &amp; technical
　activities</t>
  </si>
  <si>
    <t>　支援服務業
　Support service activities</t>
  </si>
  <si>
    <t>　公共行政及國防；強制性社會安全
　Public administration &amp; defence; 
　Compulsory social security</t>
  </si>
  <si>
    <t>　教育業
　Education</t>
  </si>
  <si>
    <t>　醫療保健及社會工作服務業
　Human health &amp; social work activities</t>
  </si>
  <si>
    <t>　藝術、娛樂及休閒服務業
　Arts, entertainment &amp; recreation</t>
  </si>
  <si>
    <t>　其他服務業
　Other service activities</t>
  </si>
  <si>
    <t>說　　明：1.同表8-1說明。
2.醫療給付部分案件無細項分類，故總計與細項加總或有不合。</t>
  </si>
  <si>
    <t>資料來源：勞動部勞工保險局。</t>
  </si>
  <si>
    <t>　農、林、漁、牧業
　Agriculture, forestry, fishing
　&amp; animal husbandry</t>
  </si>
  <si>
    <t>　　 Jan.</t>
  </si>
  <si>
    <t>　　 Feb.</t>
  </si>
  <si>
    <t>111年</t>
  </si>
  <si>
    <t>112年</t>
  </si>
  <si>
    <t>113年</t>
  </si>
  <si>
    <t>　　  1月</t>
  </si>
  <si>
    <t>　　  2月</t>
  </si>
  <si>
    <t>表 8-3 勞工職業災害保險應計保險費及實計保險給付金額－按給付種類及行業分</t>
  </si>
  <si>
    <t>Note：1.See note of table 8-1.
2.Considering some cases couldn't be categorized, the total of medical care benfit could be different from the sum of all categories.</t>
  </si>
  <si>
    <t>Source：Bureau of Labor Insurance, MOL.</t>
  </si>
  <si>
    <t>Table 8-3  Premium Receivable and Real Benefit Payments of Labor Occupational 
Accident Insurance by Type of Benefit and Industry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</si>
</sst>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##,##0;\-###,##0,&quot;&quot;"/>
    <numFmt numFmtId="183" formatCode="###,##0;\-###,##0;&quot;&quot;"/>
    <numFmt numFmtId="184" formatCode="#,###,###,##0"/>
    <numFmt numFmtId="185" formatCode="#,###,###,##0;\-#,###,###,##0;&quot;           －&quot;"/>
  </numFmts>
  <fonts count="45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2"/>
      <name val="Times New Roman"/>
      <family val="1"/>
    </font>
    <font>
      <sz val="8.25"/>
      <name val="新細明體"/>
      <family val="1"/>
    </font>
    <font>
      <sz val="8.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80" fontId="1" fillId="0" borderId="0" xfId="34" applyNumberFormat="1" applyFont="1" applyBorder="1" applyAlignment="1">
      <alignment horizontal="right" vertical="center"/>
    </xf>
    <xf numFmtId="181" fontId="1" fillId="0" borderId="0" xfId="34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/>
    </xf>
    <xf numFmtId="180" fontId="8" fillId="0" borderId="12" xfId="34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1"/>
    </xf>
    <xf numFmtId="49" fontId="8" fillId="0" borderId="19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9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0" fontId="8" fillId="0" borderId="23" xfId="34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184" fontId="5" fillId="0" borderId="0" xfId="34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 wrapText="1"/>
    </xf>
    <xf numFmtId="184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A1" sqref="A1:E1"/>
    </sheetView>
  </sheetViews>
  <sheetFormatPr defaultColWidth="9.00390625" defaultRowHeight="16.5"/>
  <cols>
    <col min="1" max="1" width="10.625" style="0" customWidth="1"/>
    <col min="2" max="2" width="16.125" style="0" customWidth="1"/>
    <col min="3" max="5" width="18.375" style="0" customWidth="1"/>
    <col min="6" max="9" width="19.75390625" style="0" customWidth="1"/>
  </cols>
  <sheetData>
    <row r="1" spans="1:9" ht="31.5" customHeight="1">
      <c r="A1" s="28" t="s">
        <v>47</v>
      </c>
      <c r="B1" s="27"/>
      <c r="C1" s="27"/>
      <c r="D1" s="27"/>
      <c r="E1" s="27"/>
      <c r="F1" s="50" t="s">
        <v>50</v>
      </c>
      <c r="G1" s="27"/>
      <c r="H1" s="27"/>
      <c r="I1" s="27"/>
    </row>
    <row r="2" spans="1:9" s="6" customFormat="1" ht="31.5" customHeight="1" thickBot="1">
      <c r="A2" s="8"/>
      <c r="B2" s="2"/>
      <c r="C2" s="2"/>
      <c r="D2" s="2"/>
      <c r="E2" s="12" t="s">
        <v>12</v>
      </c>
      <c r="F2" s="7"/>
      <c r="G2" s="3"/>
      <c r="H2" s="3"/>
      <c r="I2" s="12" t="s">
        <v>13</v>
      </c>
    </row>
    <row r="3" spans="1:9" s="4" customFormat="1" ht="19.5" customHeight="1">
      <c r="A3" s="31" t="s">
        <v>0</v>
      </c>
      <c r="B3" s="32"/>
      <c r="C3" s="37" t="s">
        <v>11</v>
      </c>
      <c r="D3" s="39" t="s">
        <v>16</v>
      </c>
      <c r="E3" s="40"/>
      <c r="F3" s="41" t="s">
        <v>15</v>
      </c>
      <c r="G3" s="40"/>
      <c r="H3" s="40"/>
      <c r="I3" s="40"/>
    </row>
    <row r="4" spans="1:9" s="4" customFormat="1" ht="19.5" customHeight="1">
      <c r="A4" s="33"/>
      <c r="B4" s="34"/>
      <c r="C4" s="38"/>
      <c r="D4" s="17" t="s">
        <v>14</v>
      </c>
      <c r="E4" s="17" t="s">
        <v>1</v>
      </c>
      <c r="F4" s="20" t="s">
        <v>2</v>
      </c>
      <c r="G4" s="17" t="s">
        <v>5</v>
      </c>
      <c r="H4" s="17" t="s">
        <v>7</v>
      </c>
      <c r="I4" s="22" t="s">
        <v>18</v>
      </c>
    </row>
    <row r="5" spans="1:9" s="4" customFormat="1" ht="30" customHeight="1" thickBot="1">
      <c r="A5" s="35"/>
      <c r="B5" s="36"/>
      <c r="C5" s="16" t="s">
        <v>10</v>
      </c>
      <c r="D5" s="19" t="s">
        <v>4</v>
      </c>
      <c r="E5" s="19" t="s">
        <v>3</v>
      </c>
      <c r="F5" s="21" t="s">
        <v>9</v>
      </c>
      <c r="G5" s="18" t="s">
        <v>6</v>
      </c>
      <c r="H5" s="18" t="s">
        <v>8</v>
      </c>
      <c r="I5" s="23" t="s">
        <v>17</v>
      </c>
    </row>
    <row r="6" spans="1:9" s="4" customFormat="1" ht="14.25" customHeight="1" thickTop="1">
      <c r="A6" s="46" t="s">
        <v>42</v>
      </c>
      <c r="B6" s="45">
        <v>2022</v>
      </c>
      <c r="C6" s="44">
        <v>6238425</v>
      </c>
      <c r="D6" s="44">
        <v>4689580</v>
      </c>
      <c r="E6" s="44">
        <v>1713593</v>
      </c>
      <c r="F6" s="48">
        <v>461963</v>
      </c>
      <c r="G6" s="48">
        <v>473094</v>
      </c>
      <c r="H6" s="48">
        <v>2636</v>
      </c>
      <c r="I6" s="48">
        <v>2038294</v>
      </c>
    </row>
    <row r="7" spans="1:9" s="4" customFormat="1" ht="14.25" customHeight="1">
      <c r="A7" s="46" t="s">
        <v>43</v>
      </c>
      <c r="B7" s="45">
        <v>2023</v>
      </c>
      <c r="C7" s="44">
        <v>9674381</v>
      </c>
      <c r="D7" s="44">
        <v>7364327</v>
      </c>
      <c r="E7" s="44">
        <v>2983096</v>
      </c>
      <c r="F7" s="48">
        <v>777285</v>
      </c>
      <c r="G7" s="48">
        <v>874653</v>
      </c>
      <c r="H7" s="48">
        <v>6382</v>
      </c>
      <c r="I7" s="48">
        <v>2722911</v>
      </c>
    </row>
    <row r="8" spans="1:9" s="4" customFormat="1" ht="14.25" customHeight="1">
      <c r="A8" s="46" t="s">
        <v>44</v>
      </c>
      <c r="B8" s="45">
        <v>2024</v>
      </c>
      <c r="C8" s="44">
        <v>1641859</v>
      </c>
      <c r="D8" s="44">
        <v>1372537</v>
      </c>
      <c r="E8" s="44">
        <v>629396</v>
      </c>
      <c r="F8" s="48">
        <v>134494</v>
      </c>
      <c r="G8" s="48">
        <v>126986</v>
      </c>
      <c r="H8" s="48">
        <v>675</v>
      </c>
      <c r="I8" s="48">
        <v>480987</v>
      </c>
    </row>
    <row r="9" spans="1:9" s="4" customFormat="1" ht="14.25" customHeight="1">
      <c r="A9" s="46" t="s">
        <v>45</v>
      </c>
      <c r="B9" s="45" t="s">
        <v>40</v>
      </c>
      <c r="C9" s="44">
        <v>820539</v>
      </c>
      <c r="D9" s="44">
        <v>998112</v>
      </c>
      <c r="E9" s="44">
        <v>365578</v>
      </c>
      <c r="F9" s="48">
        <v>81498</v>
      </c>
      <c r="G9" s="48">
        <v>72945</v>
      </c>
      <c r="H9" s="48">
        <v>566</v>
      </c>
      <c r="I9" s="48">
        <v>477524</v>
      </c>
    </row>
    <row r="10" spans="1:9" s="4" customFormat="1" ht="14.25" customHeight="1">
      <c r="A10" s="46" t="s">
        <v>46</v>
      </c>
      <c r="B10" s="45" t="s">
        <v>41</v>
      </c>
      <c r="C10" s="44">
        <v>821320</v>
      </c>
      <c r="D10" s="44">
        <v>374426</v>
      </c>
      <c r="E10" s="44">
        <v>263817</v>
      </c>
      <c r="F10" s="48">
        <v>52997</v>
      </c>
      <c r="G10" s="48">
        <v>54041</v>
      </c>
      <c r="H10" s="48">
        <v>108</v>
      </c>
      <c r="I10" s="48">
        <v>3463</v>
      </c>
    </row>
    <row r="11" spans="1:9" s="4" customFormat="1" ht="4.5" customHeight="1">
      <c r="A11" s="15"/>
      <c r="B11" s="14"/>
      <c r="C11" s="9"/>
      <c r="D11" s="10"/>
      <c r="E11" s="10"/>
      <c r="F11" s="13"/>
      <c r="G11" s="13"/>
      <c r="H11" s="13"/>
      <c r="I11" s="13"/>
    </row>
    <row r="12" spans="1:9" s="4" customFormat="1" ht="34.5" customHeight="1">
      <c r="A12" s="43" t="s">
        <v>39</v>
      </c>
      <c r="B12" s="24"/>
      <c r="C12" s="44">
        <v>19585</v>
      </c>
      <c r="D12" s="44">
        <v>3736</v>
      </c>
      <c r="E12" s="44">
        <v>2251</v>
      </c>
      <c r="F12" s="48">
        <v>409</v>
      </c>
      <c r="G12" s="48">
        <v>945</v>
      </c>
      <c r="H12" s="48">
        <v>108</v>
      </c>
      <c r="I12" s="48">
        <v>22</v>
      </c>
    </row>
    <row r="13" spans="1:9" s="4" customFormat="1" ht="24" customHeight="1">
      <c r="A13" s="43" t="s">
        <v>19</v>
      </c>
      <c r="B13" s="24"/>
      <c r="C13" s="44">
        <v>1279</v>
      </c>
      <c r="D13" s="44">
        <v>238</v>
      </c>
      <c r="E13" s="44">
        <v>197</v>
      </c>
      <c r="F13" s="49">
        <v>0</v>
      </c>
      <c r="G13" s="48">
        <v>41</v>
      </c>
      <c r="H13" s="49">
        <v>0</v>
      </c>
      <c r="I13" s="49">
        <v>0</v>
      </c>
    </row>
    <row r="14" spans="1:9" s="4" customFormat="1" ht="24" customHeight="1">
      <c r="A14" s="43" t="s">
        <v>20</v>
      </c>
      <c r="B14" s="24"/>
      <c r="C14" s="44">
        <v>245489</v>
      </c>
      <c r="D14" s="44">
        <v>107032</v>
      </c>
      <c r="E14" s="44">
        <v>70939</v>
      </c>
      <c r="F14" s="48">
        <v>18800</v>
      </c>
      <c r="G14" s="48">
        <v>16632</v>
      </c>
      <c r="H14" s="49">
        <v>0</v>
      </c>
      <c r="I14" s="48">
        <v>661</v>
      </c>
    </row>
    <row r="15" spans="1:9" s="4" customFormat="1" ht="24" customHeight="1">
      <c r="A15" s="43" t="s">
        <v>21</v>
      </c>
      <c r="B15" s="24"/>
      <c r="C15" s="44">
        <v>3303</v>
      </c>
      <c r="D15" s="44">
        <v>953</v>
      </c>
      <c r="E15" s="44">
        <v>293</v>
      </c>
      <c r="F15" s="48">
        <v>146</v>
      </c>
      <c r="G15" s="48">
        <v>509</v>
      </c>
      <c r="H15" s="49">
        <v>0</v>
      </c>
      <c r="I15" s="48">
        <v>5</v>
      </c>
    </row>
    <row r="16" spans="1:9" s="4" customFormat="1" ht="24" customHeight="1">
      <c r="A16" s="43" t="s">
        <v>22</v>
      </c>
      <c r="B16" s="24"/>
      <c r="C16" s="44">
        <v>7068</v>
      </c>
      <c r="D16" s="44">
        <v>3166</v>
      </c>
      <c r="E16" s="44">
        <v>1535</v>
      </c>
      <c r="F16" s="48">
        <v>1205</v>
      </c>
      <c r="G16" s="48">
        <v>419</v>
      </c>
      <c r="H16" s="49">
        <v>0</v>
      </c>
      <c r="I16" s="48">
        <v>7</v>
      </c>
    </row>
    <row r="17" spans="1:9" s="4" customFormat="1" ht="24" customHeight="1">
      <c r="A17" s="43" t="s">
        <v>23</v>
      </c>
      <c r="B17" s="24"/>
      <c r="C17" s="44">
        <v>117994</v>
      </c>
      <c r="D17" s="44">
        <v>61070</v>
      </c>
      <c r="E17" s="44">
        <v>42951</v>
      </c>
      <c r="F17" s="48">
        <v>10741</v>
      </c>
      <c r="G17" s="48">
        <v>6986</v>
      </c>
      <c r="H17" s="49">
        <v>0</v>
      </c>
      <c r="I17" s="48">
        <v>393</v>
      </c>
    </row>
    <row r="18" spans="1:9" s="4" customFormat="1" ht="24" customHeight="1">
      <c r="A18" s="43" t="s">
        <v>24</v>
      </c>
      <c r="B18" s="24"/>
      <c r="C18" s="44">
        <v>122664</v>
      </c>
      <c r="D18" s="44">
        <v>56237</v>
      </c>
      <c r="E18" s="44">
        <v>41237</v>
      </c>
      <c r="F18" s="48">
        <v>8479</v>
      </c>
      <c r="G18" s="48">
        <v>5865</v>
      </c>
      <c r="H18" s="49">
        <v>0</v>
      </c>
      <c r="I18" s="48">
        <v>656</v>
      </c>
    </row>
    <row r="19" spans="1:9" s="4" customFormat="1" ht="24" customHeight="1">
      <c r="A19" s="43" t="s">
        <v>25</v>
      </c>
      <c r="B19" s="24"/>
      <c r="C19" s="44">
        <v>51686</v>
      </c>
      <c r="D19" s="44">
        <v>28798</v>
      </c>
      <c r="E19" s="44">
        <v>19288</v>
      </c>
      <c r="F19" s="48">
        <v>2525</v>
      </c>
      <c r="G19" s="48">
        <v>6768</v>
      </c>
      <c r="H19" s="49">
        <v>0</v>
      </c>
      <c r="I19" s="48">
        <v>216</v>
      </c>
    </row>
    <row r="20" spans="1:9" s="4" customFormat="1" ht="34.5" customHeight="1">
      <c r="A20" s="43" t="s">
        <v>26</v>
      </c>
      <c r="B20" s="24"/>
      <c r="C20" s="44">
        <v>37194</v>
      </c>
      <c r="D20" s="44">
        <v>27427</v>
      </c>
      <c r="E20" s="44">
        <v>21382</v>
      </c>
      <c r="F20" s="48">
        <v>1555</v>
      </c>
      <c r="G20" s="48">
        <v>4124</v>
      </c>
      <c r="H20" s="49">
        <v>0</v>
      </c>
      <c r="I20" s="48">
        <v>366</v>
      </c>
    </row>
    <row r="21" spans="1:9" s="4" customFormat="1" ht="24" customHeight="1">
      <c r="A21" s="43" t="s">
        <v>27</v>
      </c>
      <c r="B21" s="24"/>
      <c r="C21" s="44">
        <v>18942</v>
      </c>
      <c r="D21" s="44">
        <v>4127</v>
      </c>
      <c r="E21" s="44">
        <v>3704</v>
      </c>
      <c r="F21" s="48">
        <v>147</v>
      </c>
      <c r="G21" s="48">
        <v>223</v>
      </c>
      <c r="H21" s="49">
        <v>0</v>
      </c>
      <c r="I21" s="48">
        <v>53</v>
      </c>
    </row>
    <row r="22" spans="1:9" s="4" customFormat="1" ht="24" customHeight="1">
      <c r="A22" s="43" t="s">
        <v>28</v>
      </c>
      <c r="B22" s="24"/>
      <c r="C22" s="44">
        <v>22270</v>
      </c>
      <c r="D22" s="44">
        <v>4137</v>
      </c>
      <c r="E22" s="44">
        <v>3562</v>
      </c>
      <c r="F22" s="48">
        <v>208</v>
      </c>
      <c r="G22" s="48">
        <v>242</v>
      </c>
      <c r="H22" s="49">
        <v>0</v>
      </c>
      <c r="I22" s="48">
        <v>126</v>
      </c>
    </row>
    <row r="23" spans="1:9" s="4" customFormat="1" ht="24" customHeight="1">
      <c r="A23" s="43" t="s">
        <v>29</v>
      </c>
      <c r="B23" s="24"/>
      <c r="C23" s="44">
        <v>9854</v>
      </c>
      <c r="D23" s="44">
        <v>2844</v>
      </c>
      <c r="E23" s="44">
        <v>2468</v>
      </c>
      <c r="F23" s="48">
        <v>146</v>
      </c>
      <c r="G23" s="48">
        <v>174</v>
      </c>
      <c r="H23" s="49">
        <v>0</v>
      </c>
      <c r="I23" s="48">
        <v>56</v>
      </c>
    </row>
    <row r="24" spans="1:9" s="4" customFormat="1" ht="34.5" customHeight="1">
      <c r="A24" s="43" t="s">
        <v>30</v>
      </c>
      <c r="B24" s="24"/>
      <c r="C24" s="44">
        <v>28215</v>
      </c>
      <c r="D24" s="44">
        <v>8547</v>
      </c>
      <c r="E24" s="44">
        <v>5811</v>
      </c>
      <c r="F24" s="48">
        <v>2019</v>
      </c>
      <c r="G24" s="48">
        <v>623</v>
      </c>
      <c r="H24" s="49">
        <v>0</v>
      </c>
      <c r="I24" s="48">
        <v>94</v>
      </c>
    </row>
    <row r="25" spans="1:9" s="4" customFormat="1" ht="24" customHeight="1">
      <c r="A25" s="43" t="s">
        <v>31</v>
      </c>
      <c r="B25" s="24"/>
      <c r="C25" s="44">
        <v>32787</v>
      </c>
      <c r="D25" s="44">
        <v>20858</v>
      </c>
      <c r="E25" s="44">
        <v>15434</v>
      </c>
      <c r="F25" s="48">
        <v>2379</v>
      </c>
      <c r="G25" s="48">
        <v>2842</v>
      </c>
      <c r="H25" s="49">
        <v>0</v>
      </c>
      <c r="I25" s="48">
        <v>202</v>
      </c>
    </row>
    <row r="26" spans="1:9" s="4" customFormat="1" ht="34.5" customHeight="1">
      <c r="A26" s="43" t="s">
        <v>32</v>
      </c>
      <c r="B26" s="24"/>
      <c r="C26" s="44">
        <v>9967</v>
      </c>
      <c r="D26" s="44">
        <v>2702</v>
      </c>
      <c r="E26" s="44">
        <v>1489</v>
      </c>
      <c r="F26" s="48">
        <v>369</v>
      </c>
      <c r="G26" s="48">
        <v>791</v>
      </c>
      <c r="H26" s="49">
        <v>0</v>
      </c>
      <c r="I26" s="48">
        <v>53</v>
      </c>
    </row>
    <row r="27" spans="1:9" s="4" customFormat="1" ht="24" customHeight="1">
      <c r="A27" s="43" t="s">
        <v>33</v>
      </c>
      <c r="B27" s="24"/>
      <c r="C27" s="44">
        <v>14558</v>
      </c>
      <c r="D27" s="44">
        <v>5321</v>
      </c>
      <c r="E27" s="44">
        <v>3070</v>
      </c>
      <c r="F27" s="48">
        <v>1682</v>
      </c>
      <c r="G27" s="48">
        <v>497</v>
      </c>
      <c r="H27" s="49">
        <v>0</v>
      </c>
      <c r="I27" s="48">
        <v>71</v>
      </c>
    </row>
    <row r="28" spans="1:9" s="4" customFormat="1" ht="24" customHeight="1">
      <c r="A28" s="43" t="s">
        <v>34</v>
      </c>
      <c r="B28" s="24"/>
      <c r="C28" s="44">
        <v>29057</v>
      </c>
      <c r="D28" s="44">
        <v>18825</v>
      </c>
      <c r="E28" s="44">
        <v>14944</v>
      </c>
      <c r="F28" s="48">
        <v>319</v>
      </c>
      <c r="G28" s="48">
        <v>3206</v>
      </c>
      <c r="H28" s="49">
        <v>0</v>
      </c>
      <c r="I28" s="48">
        <v>356</v>
      </c>
    </row>
    <row r="29" spans="1:9" s="4" customFormat="1" ht="24" customHeight="1">
      <c r="A29" s="43" t="s">
        <v>35</v>
      </c>
      <c r="B29" s="24"/>
      <c r="C29" s="44">
        <v>5964</v>
      </c>
      <c r="D29" s="44">
        <v>1570</v>
      </c>
      <c r="E29" s="44">
        <v>1414</v>
      </c>
      <c r="F29" s="48">
        <v>4</v>
      </c>
      <c r="G29" s="48">
        <v>131</v>
      </c>
      <c r="H29" s="49">
        <v>0</v>
      </c>
      <c r="I29" s="48">
        <v>22</v>
      </c>
    </row>
    <row r="30" spans="1:9" s="4" customFormat="1" ht="24" customHeight="1" thickBot="1">
      <c r="A30" s="43" t="s">
        <v>36</v>
      </c>
      <c r="B30" s="24"/>
      <c r="C30" s="44">
        <v>43443</v>
      </c>
      <c r="D30" s="44">
        <v>16838</v>
      </c>
      <c r="E30" s="44">
        <v>11848</v>
      </c>
      <c r="F30" s="48">
        <v>1865</v>
      </c>
      <c r="G30" s="48">
        <v>3022</v>
      </c>
      <c r="H30" s="49">
        <v>0</v>
      </c>
      <c r="I30" s="48">
        <v>104</v>
      </c>
    </row>
    <row r="31" spans="1:9" s="1" customFormat="1" ht="15.75" customHeight="1">
      <c r="A31" s="29" t="s">
        <v>38</v>
      </c>
      <c r="B31" s="29"/>
      <c r="C31" s="29"/>
      <c r="D31" s="29"/>
      <c r="E31" s="29"/>
      <c r="F31" s="47" t="s">
        <v>49</v>
      </c>
      <c r="G31" s="25"/>
      <c r="H31" s="25"/>
      <c r="I31" s="25"/>
    </row>
    <row r="32" spans="1:9" s="1" customFormat="1" ht="36" customHeight="1">
      <c r="A32" s="30" t="str">
        <f>SUBSTITUTE(A72,CHAR(10),CHAR(10)&amp;"　　　　　")</f>
        <v>說　　明：1.同表8-1說明。
　　　　　2.醫療給付部分案件無細項分類，故總計與細項加總或有不合。</v>
      </c>
      <c r="B32" s="30"/>
      <c r="C32" s="30"/>
      <c r="D32" s="30"/>
      <c r="E32" s="30"/>
      <c r="F32" s="26" t="str">
        <f>SUBSTITUTE(A73,CHAR(10),CHAR(10)&amp;"　　   ")</f>
        <v>Note：1.See note of table 8-1.
　　   2.Considering some cases couldn't be categorized, the total of medical care benfit could be different from the sum of all categories.</v>
      </c>
      <c r="G32" s="26"/>
      <c r="H32" s="26"/>
      <c r="I32" s="26"/>
    </row>
    <row r="33" spans="1:2" ht="15.75">
      <c r="A33" s="5"/>
      <c r="B33" s="5"/>
    </row>
    <row r="34" spans="1:6" ht="15.75">
      <c r="A34" s="5"/>
      <c r="B34" s="5"/>
      <c r="F34" s="11"/>
    </row>
    <row r="72" ht="96">
      <c r="A72" s="42" t="s">
        <v>37</v>
      </c>
    </row>
    <row r="73" ht="156">
      <c r="A73" s="42" t="s">
        <v>48</v>
      </c>
    </row>
    <row r="74" ht="15.75">
      <c r="A74" s="11"/>
    </row>
  </sheetData>
  <sheetProtection/>
  <mergeCells count="29">
    <mergeCell ref="C3:C4"/>
    <mergeCell ref="D3:E3"/>
    <mergeCell ref="F3:I3"/>
    <mergeCell ref="A12:B12"/>
    <mergeCell ref="A13:B13"/>
    <mergeCell ref="A16:B16"/>
    <mergeCell ref="A17:B17"/>
    <mergeCell ref="A21:B21"/>
    <mergeCell ref="A22:B22"/>
    <mergeCell ref="A30:B30"/>
    <mergeCell ref="A3:B5"/>
    <mergeCell ref="A24:B24"/>
    <mergeCell ref="A23:B23"/>
    <mergeCell ref="A25:B25"/>
    <mergeCell ref="F1:I1"/>
    <mergeCell ref="A1:E1"/>
    <mergeCell ref="A18:B18"/>
    <mergeCell ref="A19:B19"/>
    <mergeCell ref="A20:B20"/>
    <mergeCell ref="A14:B14"/>
    <mergeCell ref="A15:B15"/>
    <mergeCell ref="A29:B29"/>
    <mergeCell ref="A26:B26"/>
    <mergeCell ref="A27:B27"/>
    <mergeCell ref="A28:B28"/>
    <mergeCell ref="F31:I31"/>
    <mergeCell ref="F32:I32"/>
    <mergeCell ref="A31:E31"/>
    <mergeCell ref="A32:E32"/>
  </mergeCells>
  <printOptions horizontalCentered="1"/>
  <pageMargins left="0.7874015748031497" right="0.7874015748031497" top="0.3937007874015748" bottom="0.7874015748031497" header="0" footer="0"/>
  <pageSetup firstPageNumber="134" useFirstPageNumber="1" horizontalDpi="600" verticalDpi="600" orientation="portrait" pageOrder="overThenDown" paperSize="9" r:id="rId1"/>
  <headerFooter alignWithMargins="0">
    <oddHeader>&amp;C
　　　　　　　　　　　　　　　　　　　　</oddHeader>
    <oddFooter>&amp;C 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鄭雅中</cp:lastModifiedBy>
  <cp:lastPrinted>2022-07-17T07:57:05Z</cp:lastPrinted>
  <dcterms:created xsi:type="dcterms:W3CDTF">2005-01-26T03:51:16Z</dcterms:created>
  <dcterms:modified xsi:type="dcterms:W3CDTF">2024-04-12T02:55:18Z</dcterms:modified>
  <cp:category/>
  <cp:version/>
  <cp:contentType/>
  <cp:contentStatus/>
</cp:coreProperties>
</file>