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Affair\do表+報-自留記錄_金諄+Q(表+var+趨勢)\1130806-1141231_資料庫renewal(by金諄)\1140829_印表for(統一換FTP檔))\b02a(月15日)Ch06勞保+08職保+13地區別+09職災保護\"/>
    </mc:Choice>
  </mc:AlternateContent>
  <xr:revisionPtr revIDLastSave="0" documentId="13_ncr:1_{6A90F2AA-816B-4980-838A-29DEE5A5E176}" xr6:coauthVersionLast="47" xr6:coauthVersionMax="47" xr10:uidLastSave="{00000000-0000-0000-0000-000000000000}"/>
  <bookViews>
    <workbookView xWindow="-108" yWindow="-108" windowWidth="23256" windowHeight="12456" xr2:uid="{00000000-000D-0000-FFFF-FFFF00000000}"/>
  </bookViews>
  <sheets>
    <sheet name="8090" sheetId="1" r:id="rId1"/>
  </sheets>
  <definedNames>
    <definedName name="_xlnm.Print_Area" localSheetId="0">'8090'!$A$1:$X$30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30" i="1" l="1"/>
  <c r="A30" i="1"/>
</calcChain>
</file>

<file path=xl/sharedStrings.xml><?xml version="1.0" encoding="utf-8"?>
<sst xmlns="http://schemas.openxmlformats.org/spreadsheetml/2006/main" count="99" uniqueCount="75">
  <si>
    <t>表 8-9 勞工職業災害保險職業病現金給付人次</t>
  </si>
  <si>
    <t>Table 8-9  Occupational Disease Cash Benefits</t>
  </si>
  <si>
    <t>資料來源：勞動部勞工保險局、勞動及職業安全衛生研究所。</t>
  </si>
  <si>
    <t>單位：人次</t>
  </si>
  <si>
    <t>Unit：Person-case</t>
  </si>
  <si>
    <t>傷病</t>
  </si>
  <si>
    <t>Injury or
sickness</t>
  </si>
  <si>
    <t>Disability</t>
  </si>
  <si>
    <t>死亡</t>
  </si>
  <si>
    <t>Death</t>
  </si>
  <si>
    <t>Gramd 
total</t>
  </si>
  <si>
    <t>總計</t>
  </si>
  <si>
    <t>110年</t>
  </si>
  <si>
    <t>2021</t>
  </si>
  <si>
    <t>111年</t>
  </si>
  <si>
    <t>2022</t>
  </si>
  <si>
    <t>112年</t>
  </si>
  <si>
    <t xml:space="preserve"> 2023</t>
  </si>
  <si>
    <t>113年</t>
  </si>
  <si>
    <t xml:space="preserve"> 2024</t>
  </si>
  <si>
    <t>114年 1 - 6月</t>
  </si>
  <si>
    <t xml:space="preserve"> Jan. - June, 2025</t>
  </si>
  <si>
    <t>失能</t>
  </si>
  <si>
    <r>
      <t>附　　註：</t>
    </r>
    <r>
      <rPr>
        <sz val="12"/>
        <rFont val="Times New Roman"/>
      </rPr>
      <t>#pt3</t>
    </r>
  </si>
  <si>
    <t>Source：Bureau of Labor Insurance, Institute of Labor, Occupational Safety and Health, MOL.</t>
  </si>
  <si>
    <t>說　　明：1.勞工職業災害保險及保護法自111年5月開始實施，本表111年4月以前資料來自於勞工保險給付，5月起為
   勞工職業災害保險給付。
2.括弧( )內數字係不含被保險人離職退保後，經診斷確定罹患職業病者。
3.本表含98年1月1日勞工保險條例修正施行後勞保年金之職業傷病失能補償一次金及職業災害死亡補償一次
   金人數。
4.因放寬確診COVID-19之被保險人，自111年4月8日起進行居家照護期間，得依規定請領傷病給付，並自
   111年5月1日起列入職業病種類表，致「生物性危害」案件增加。
5.98年1月1日勞工保險條例修正施行後，「殘廢給付」改稱「失能給付」。</t>
  </si>
  <si>
    <t>Note：1.Because the Labor Occupational Accident Insurance and Protection Act was implemented in May 2022, the data was collected 
   based on Labor Insurance before April 2022, and starting from May 2022 on Labor Occupational Accident Insurance.
2.Figures in the parenthesis exclude the coal workers suffer from occupational diseases who had out of job.
3.The data include occupational injury or disease disability compensation and occupational accident compensation after the 
   last amended labor Insurance on Jan. 1, 2009.
4.Because the rules for applying the injury or sickness benefit were loosened for the insured persons who were diagnosed with 
   COVID-19 under home care from April 8, 2022, and COVID-19 has been included in the occupational diseases list since May 1, 
   2022, the cases of biological hazards increased. 
5.The Chinese appellation of disability benefit payments have changed, but the English appellation have not after the last 
   amended labor Insurance on Jan. 1, 2009.</t>
  </si>
  <si>
    <r>
      <t>Remark</t>
    </r>
    <r>
      <rPr>
        <sz val="12"/>
        <rFont val="新細明體"/>
        <charset val="136"/>
      </rPr>
      <t>：</t>
    </r>
    <r>
      <rPr>
        <sz val="12"/>
        <rFont val="Times New Roman"/>
      </rPr>
      <t>#pt6</t>
    </r>
  </si>
  <si>
    <t>項　　目　　別
Item</t>
  </si>
  <si>
    <t>總　　計</t>
  </si>
  <si>
    <t>Grand total</t>
  </si>
  <si>
    <t>　眼睛疾病</t>
  </si>
  <si>
    <t>　Eye diseases</t>
  </si>
  <si>
    <t>　游離輻射</t>
  </si>
  <si>
    <t>　Ionizing radiation</t>
  </si>
  <si>
    <t>　異常氣壓</t>
  </si>
  <si>
    <t>　Extreme air-pressure</t>
  </si>
  <si>
    <t>　異常溫度</t>
  </si>
  <si>
    <t>　Extreme temperature</t>
  </si>
  <si>
    <t>　噪音引起之聽力損失</t>
  </si>
  <si>
    <t>　Hearing loss caused by noise</t>
  </si>
  <si>
    <t>　職業性下背痛</t>
  </si>
  <si>
    <t>　Occupational low back pain</t>
  </si>
  <si>
    <t>　振動引起之疾病</t>
  </si>
  <si>
    <t>　Diseases caused by vibration</t>
  </si>
  <si>
    <t>　手臂頸肩疾病</t>
  </si>
  <si>
    <t>　Arm, neck and shoulder 
　diseases</t>
  </si>
  <si>
    <t>　缺氧症</t>
  </si>
  <si>
    <t>　Hypoxia</t>
  </si>
  <si>
    <t>　鉛及其化合物</t>
  </si>
  <si>
    <t>　Lead and its compounds</t>
  </si>
  <si>
    <t>　其他重金屬及其化合物</t>
  </si>
  <si>
    <t>　Other heavy metal and its 
　compounds</t>
  </si>
  <si>
    <t>　有機溶劑或化學物質
　氣體</t>
  </si>
  <si>
    <t>　Organic solvents or chemical 
　air</t>
  </si>
  <si>
    <t>　生物性危害</t>
  </si>
  <si>
    <t>　Biological hazards</t>
  </si>
  <si>
    <t>　職業性氣喘、過敏性
　肺炎</t>
  </si>
  <si>
    <t>　Occupational asthma, allergic 
　pneumonia</t>
  </si>
  <si>
    <t>　礦工塵肺症及其併發症</t>
  </si>
  <si>
    <t>　Coal worker pneumoconiosis 
　and its complications</t>
  </si>
  <si>
    <t>　矽肺症及其併發症</t>
  </si>
  <si>
    <t>　Silicosis and its complications</t>
  </si>
  <si>
    <t>　石綿肺症及其併發症</t>
  </si>
  <si>
    <t>　Pulmonary asbestosis and its 
　complications</t>
  </si>
  <si>
    <t>　職業性皮膚病</t>
  </si>
  <si>
    <t>　Skin diseases related to 
　occupation</t>
  </si>
  <si>
    <t>　職業相關癌症</t>
  </si>
  <si>
    <t>　Cancers related to occupation</t>
  </si>
  <si>
    <t>　其他可歸因於職業因
　素者</t>
  </si>
  <si>
    <t>　Others</t>
  </si>
  <si>
    <t>　腦心血管疾病</t>
  </si>
  <si>
    <t>　Brain and cardiovascular 
　diseases</t>
  </si>
  <si>
    <t>　精神疾病</t>
  </si>
  <si>
    <t>　Mental diseases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</si>
</sst>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182" formatCode="##,##0"/>
    <numFmt numFmtId="183" formatCode="\(#,##0\);\(\-###0\)"/>
    <numFmt numFmtId="184" formatCode="#,##0;\-#,##0;&quot;－&quot;"/>
    <numFmt numFmtId="185" formatCode="\(#,##0\);\-\(#,##0\);&quot;－&quot;"/>
    <numFmt numFmtId="186" formatCode="##,##0;\-##,##0;&quot;－&quot;"/>
    <numFmt numFmtId="187" formatCode="\(##,##0\);\(\-####0\)"/>
    <numFmt numFmtId="188" formatCode="\(##,##0\);\-\(##,##0\);&quot;－&quot;"/>
  </numFmts>
  <fonts count="29">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12"/>
      <name val="Times New Roman"/>
    </font>
    <font>
      <sz val="8.25"/>
      <name val="新細明體"/>
      <charset val="136"/>
    </font>
    <font>
      <sz val="8.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28">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43">
    <xf numFmtId="0" fontId="0" fillId="2" borderId="0">
      <alignment vertical="center"/>
    </xf>
    <xf numFmtId="0" fontId="10" fillId="3" borderId="0" applyNumberFormat="0" applyAlignment="0" applyProtection="0">
      <alignment vertical="center"/>
    </xf>
    <xf numFmtId="0" fontId="10" fillId="4" borderId="0" applyNumberFormat="0" applyAlignment="0" applyProtection="0">
      <alignment vertical="center"/>
    </xf>
    <xf numFmtId="0" fontId="10" fillId="5" borderId="0" applyNumberFormat="0" applyAlignment="0" applyProtection="0">
      <alignment vertical="center"/>
    </xf>
    <xf numFmtId="0" fontId="10" fillId="6" borderId="0" applyNumberFormat="0" applyAlignment="0" applyProtection="0">
      <alignment vertical="center"/>
    </xf>
    <xf numFmtId="0" fontId="10" fillId="7" borderId="0" applyNumberFormat="0" applyAlignment="0" applyProtection="0">
      <alignment vertical="center"/>
    </xf>
    <xf numFmtId="0" fontId="10" fillId="8" borderId="0" applyNumberFormat="0" applyAlignment="0" applyProtection="0">
      <alignment vertical="center"/>
    </xf>
    <xf numFmtId="0" fontId="10" fillId="9" borderId="0" applyNumberFormat="0" applyAlignment="0" applyProtection="0">
      <alignment vertical="center"/>
    </xf>
    <xf numFmtId="0" fontId="10" fillId="10" borderId="0" applyNumberFormat="0" applyAlignment="0" applyProtection="0">
      <alignment vertical="center"/>
    </xf>
    <xf numFmtId="0" fontId="10" fillId="11" borderId="0" applyNumberFormat="0" applyAlignment="0" applyProtection="0">
      <alignment vertical="center"/>
    </xf>
    <xf numFmtId="0" fontId="10" fillId="12" borderId="0" applyNumberFormat="0" applyAlignment="0" applyProtection="0">
      <alignment vertical="center"/>
    </xf>
    <xf numFmtId="0" fontId="10" fillId="13" borderId="0" applyNumberFormat="0" applyAlignment="0" applyProtection="0">
      <alignment vertical="center"/>
    </xf>
    <xf numFmtId="0" fontId="10" fillId="14" borderId="0" applyNumberFormat="0" applyAlignment="0" applyProtection="0">
      <alignment vertical="center"/>
    </xf>
    <xf numFmtId="0" fontId="11" fillId="15" borderId="0" applyNumberFormat="0" applyAlignment="0" applyProtection="0">
      <alignment vertical="center"/>
    </xf>
    <xf numFmtId="0" fontId="11" fillId="16" borderId="0" applyNumberFormat="0" applyAlignment="0" applyProtection="0">
      <alignment vertical="center"/>
    </xf>
    <xf numFmtId="0" fontId="11" fillId="17" borderId="0" applyNumberFormat="0" applyAlignment="0" applyProtection="0">
      <alignment vertical="center"/>
    </xf>
    <xf numFmtId="0" fontId="11" fillId="18" borderId="0" applyNumberFormat="0" applyAlignment="0" applyProtection="0">
      <alignment vertical="center"/>
    </xf>
    <xf numFmtId="0" fontId="11" fillId="19" borderId="0" applyNumberFormat="0" applyAlignment="0" applyProtection="0">
      <alignment vertical="center"/>
    </xf>
    <xf numFmtId="0" fontId="11" fillId="20" borderId="0" applyNumberFormat="0" applyAlignment="0" applyProtection="0">
      <alignment vertical="center"/>
    </xf>
    <xf numFmtId="41" fontId="4" fillId="2" borderId="0" applyFont="0" applyAlignment="0" applyProtection="0">
      <alignment vertical="center"/>
    </xf>
    <xf numFmtId="0" fontId="12" fillId="21" borderId="0" applyNumberFormat="0" applyAlignment="0" applyProtection="0">
      <alignment vertical="center"/>
    </xf>
    <xf numFmtId="0" fontId="13" fillId="2" borderId="1" applyNumberFormat="0" applyAlignment="0" applyProtection="0">
      <alignment vertical="center"/>
    </xf>
    <xf numFmtId="0" fontId="14" fillId="22" borderId="0" applyNumberFormat="0" applyAlignment="0" applyProtection="0">
      <alignment vertical="center"/>
    </xf>
    <xf numFmtId="0" fontId="15" fillId="23" borderId="2" applyNumberFormat="0" applyAlignment="0" applyProtection="0">
      <alignment vertical="center"/>
    </xf>
    <xf numFmtId="0" fontId="16" fillId="2" borderId="3" applyNumberFormat="0" applyAlignment="0" applyProtection="0">
      <alignment vertical="center"/>
    </xf>
    <xf numFmtId="0" fontId="4" fillId="24" borderId="4" applyNumberFormat="0" applyFont="0" applyAlignment="0" applyProtection="0">
      <alignment vertical="center"/>
    </xf>
    <xf numFmtId="0" fontId="17" fillId="2" borderId="0" applyNumberFormat="0" applyAlignment="0" applyProtection="0">
      <alignment vertical="center"/>
    </xf>
    <xf numFmtId="0" fontId="11" fillId="25" borderId="0" applyNumberFormat="0" applyAlignment="0" applyProtection="0">
      <alignment vertical="center"/>
    </xf>
    <xf numFmtId="0" fontId="11" fillId="26" borderId="0" applyNumberFormat="0" applyAlignment="0" applyProtection="0">
      <alignment vertical="center"/>
    </xf>
    <xf numFmtId="0" fontId="11" fillId="27" borderId="0" applyNumberFormat="0" applyAlignment="0" applyProtection="0">
      <alignment vertical="center"/>
    </xf>
    <xf numFmtId="0" fontId="11" fillId="28" borderId="0" applyNumberFormat="0" applyAlignment="0" applyProtection="0">
      <alignment vertical="center"/>
    </xf>
    <xf numFmtId="0" fontId="11" fillId="29" borderId="0" applyNumberFormat="0" applyAlignment="0" applyProtection="0">
      <alignment vertical="center"/>
    </xf>
    <xf numFmtId="0" fontId="11" fillId="30" borderId="0" applyNumberFormat="0" applyAlignment="0" applyProtection="0">
      <alignment vertical="center"/>
    </xf>
    <xf numFmtId="0" fontId="18" fillId="2" borderId="0" applyNumberFormat="0" applyAlignment="0" applyProtection="0">
      <alignment vertical="center"/>
    </xf>
    <xf numFmtId="0" fontId="19" fillId="2" borderId="5" applyNumberFormat="0" applyAlignment="0" applyProtection="0">
      <alignment vertical="center"/>
    </xf>
    <xf numFmtId="0" fontId="20" fillId="2" borderId="6" applyNumberFormat="0" applyAlignment="0" applyProtection="0">
      <alignment vertical="center"/>
    </xf>
    <xf numFmtId="0" fontId="21" fillId="2" borderId="7" applyNumberFormat="0" applyAlignment="0" applyProtection="0">
      <alignment vertical="center"/>
    </xf>
    <xf numFmtId="0" fontId="21" fillId="2" borderId="0" applyNumberFormat="0" applyAlignment="0" applyProtection="0">
      <alignment vertical="center"/>
    </xf>
    <xf numFmtId="0" fontId="22" fillId="31" borderId="2" applyNumberFormat="0" applyAlignment="0" applyProtection="0">
      <alignment vertical="center"/>
    </xf>
    <xf numFmtId="0" fontId="23" fillId="23" borderId="8" applyNumberFormat="0" applyAlignment="0" applyProtection="0">
      <alignment vertical="center"/>
    </xf>
    <xf numFmtId="0" fontId="24" fillId="32" borderId="9" applyNumberFormat="0" applyAlignment="0" applyProtection="0">
      <alignment vertical="center"/>
    </xf>
    <xf numFmtId="0" fontId="25" fillId="33" borderId="0" applyNumberFormat="0" applyAlignment="0" applyProtection="0">
      <alignment vertical="center"/>
    </xf>
    <xf numFmtId="0" fontId="26" fillId="2" borderId="0" applyNumberFormat="0" applyAlignment="0" applyProtection="0">
      <alignment vertical="center"/>
    </xf>
  </cellStyleXfs>
  <cellXfs count="77">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9" fillId="2" borderId="0" xfId="0" applyNumberFormat="1" applyFont="1" applyFill="1" applyBorder="1" applyAlignment="1" applyProtection="1">
      <alignment horizontal="left" vertical="top" wrapText="1"/>
    </xf>
    <xf numFmtId="0" fontId="8" fillId="2" borderId="0" xfId="0" applyNumberFormat="1" applyFont="1" applyFill="1" applyBorder="1" applyAlignment="1" applyProtection="1">
      <alignment horizontal="left" vertical="top" wrapText="1"/>
    </xf>
    <xf numFmtId="0" fontId="0" fillId="2" borderId="17" xfId="0" applyNumberFormat="1" applyFont="1" applyFill="1" applyBorder="1" applyAlignment="1" applyProtection="1">
      <alignment horizontal="left" vertical="center" wrapText="1" indent="4"/>
    </xf>
    <xf numFmtId="0" fontId="28" fillId="2" borderId="20" xfId="0" applyNumberFormat="1" applyFont="1" applyFill="1" applyBorder="1" applyAlignment="1" applyProtection="1">
      <alignment horizontal="left" vertical="center" wrapText="1" indent="4"/>
    </xf>
    <xf numFmtId="0" fontId="0" fillId="2" borderId="19" xfId="0" applyNumberFormat="1" applyFont="1" applyFill="1" applyBorder="1" applyAlignment="1" applyProtection="1">
      <alignment horizontal="left" vertical="center" wrapText="1" indent="1"/>
    </xf>
    <xf numFmtId="0" fontId="28" fillId="2" borderId="17" xfId="0" applyNumberFormat="1" applyFont="1" applyFill="1" applyBorder="1" applyAlignment="1" applyProtection="1">
      <alignment horizontal="left" vertical="center" wrapText="1" indent="1"/>
    </xf>
    <xf numFmtId="0" fontId="0" fillId="2" borderId="17" xfId="0" applyNumberFormat="1" applyFont="1" applyFill="1" applyBorder="1" applyAlignment="1" applyProtection="1">
      <alignment horizontal="left" vertical="center" wrapText="1"/>
    </xf>
    <xf numFmtId="0" fontId="28" fillId="2" borderId="17" xfId="0" applyNumberFormat="1" applyFont="1" applyFill="1" applyBorder="1" applyAlignment="1" applyProtection="1">
      <alignment horizontal="left" vertical="center" wrapText="1"/>
    </xf>
    <xf numFmtId="0" fontId="9" fillId="2" borderId="15" xfId="0" applyNumberFormat="1" applyFont="1" applyFill="1" applyBorder="1" applyAlignment="1" applyProtection="1">
      <alignment horizontal="center" vertical="center" wrapText="1"/>
    </xf>
    <xf numFmtId="0" fontId="9" fillId="2" borderId="14" xfId="0" applyNumberFormat="1" applyFont="1" applyFill="1" applyBorder="1" applyAlignment="1" applyProtection="1">
      <alignment horizontal="center" vertical="center" wrapText="1"/>
    </xf>
    <xf numFmtId="0" fontId="9" fillId="2" borderId="26" xfId="0" applyNumberFormat="1" applyFont="1" applyFill="1" applyBorder="1" applyAlignment="1" applyProtection="1">
      <alignment horizontal="center" vertical="center" wrapText="1"/>
    </xf>
    <xf numFmtId="0" fontId="9" fillId="2" borderId="25"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0" fontId="7" fillId="2" borderId="0" xfId="0" applyNumberFormat="1" applyFont="1" applyFill="1" applyBorder="1" applyAlignment="1" applyProtection="1">
      <alignment vertical="center"/>
    </xf>
    <xf numFmtId="0" fontId="9" fillId="2" borderId="10" xfId="0" applyNumberFormat="1" applyFont="1" applyFill="1" applyBorder="1" applyAlignment="1" applyProtection="1">
      <alignment horizontal="right"/>
    </xf>
    <xf numFmtId="0" fontId="9" fillId="2" borderId="11" xfId="0" applyNumberFormat="1" applyFont="1" applyFill="1" applyBorder="1" applyAlignment="1" applyProtection="1">
      <alignment horizontal="center" vertical="center" wrapText="1"/>
    </xf>
    <xf numFmtId="0" fontId="9" fillId="2" borderId="12"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horizontal="center" vertical="center" wrapText="1"/>
    </xf>
    <xf numFmtId="0" fontId="9" fillId="2" borderId="14" xfId="0" applyNumberFormat="1" applyFont="1" applyFill="1" applyBorder="1" applyAlignment="1" applyProtection="1">
      <alignment horizontal="center" vertical="center" wrapText="1"/>
    </xf>
    <xf numFmtId="0" fontId="9" fillId="2" borderId="15" xfId="0" applyNumberFormat="1" applyFont="1" applyFill="1" applyBorder="1" applyAlignment="1" applyProtection="1">
      <alignment horizontal="center" vertical="center" wrapText="1"/>
    </xf>
    <xf numFmtId="0" fontId="0" fillId="2" borderId="17" xfId="0" applyNumberFormat="1" applyFont="1" applyFill="1" applyBorder="1" applyAlignment="1" applyProtection="1">
      <alignment horizontal="left" vertical="center" wrapText="1" indent="1"/>
    </xf>
    <xf numFmtId="0" fontId="8" fillId="2" borderId="17" xfId="0" applyNumberFormat="1" applyFont="1" applyFill="1" applyBorder="1" applyAlignment="1" applyProtection="1">
      <alignment horizontal="left" vertical="center" wrapText="1"/>
    </xf>
    <xf numFmtId="0" fontId="9" fillId="2" borderId="10" xfId="0" applyNumberFormat="1" applyFont="1" applyFill="1" applyBorder="1" applyAlignment="1" applyProtection="1">
      <alignment horizontal="center" vertical="center" wrapText="1"/>
    </xf>
    <xf numFmtId="0" fontId="9" fillId="2" borderId="24" xfId="0" applyNumberFormat="1" applyFont="1" applyFill="1" applyBorder="1" applyAlignment="1" applyProtection="1">
      <alignment horizontal="center" vertical="center" wrapText="1"/>
    </xf>
    <xf numFmtId="0" fontId="9" fillId="2" borderId="25" xfId="0" applyNumberFormat="1" applyFont="1" applyFill="1" applyBorder="1" applyAlignment="1" applyProtection="1">
      <alignment horizontal="center" vertical="center" wrapText="1"/>
    </xf>
    <xf numFmtId="0" fontId="9" fillId="2" borderId="26" xfId="0" applyNumberFormat="1" applyFont="1" applyFill="1" applyBorder="1" applyAlignment="1" applyProtection="1">
      <alignment horizontal="center" vertical="center" wrapText="1"/>
    </xf>
    <xf numFmtId="0" fontId="9" fillId="2" borderId="27" xfId="0" applyNumberFormat="1" applyFont="1" applyFill="1" applyBorder="1" applyAlignment="1" applyProtection="1">
      <alignment horizontal="center" vertical="center" wrapText="1"/>
    </xf>
    <xf numFmtId="0" fontId="0" fillId="2" borderId="0" xfId="0">
      <alignment vertical="center"/>
    </xf>
    <xf numFmtId="0" fontId="8" fillId="2" borderId="0" xfId="0" applyFont="1" applyAlignment="1">
      <alignment vertical="center" wrapText="1"/>
    </xf>
    <xf numFmtId="49" fontId="28" fillId="2" borderId="0" xfId="0" applyNumberFormat="1" applyFont="1" applyFill="1" applyBorder="1" applyAlignment="1" applyProtection="1">
      <alignment horizontal="left" vertical="center" wrapText="1"/>
    </xf>
    <xf numFmtId="49" fontId="8" fillId="2" borderId="16" xfId="0" applyNumberFormat="1" applyFont="1" applyFill="1" applyBorder="1" applyAlignment="1" applyProtection="1">
      <alignment horizontal="left" vertical="center" wrapText="1"/>
    </xf>
    <xf numFmtId="182" fontId="27" fillId="2" borderId="0" xfId="19" applyNumberFormat="1" applyFont="1" applyFill="1" applyBorder="1" applyAlignment="1" applyProtection="1">
      <alignment horizontal="right" vertical="center"/>
    </xf>
    <xf numFmtId="3" fontId="27" fillId="2" borderId="0" xfId="19" applyNumberFormat="1" applyFont="1" applyFill="1" applyBorder="1" applyAlignment="1" applyProtection="1">
      <alignment horizontal="right" vertical="center"/>
    </xf>
    <xf numFmtId="3" fontId="6" fillId="2" borderId="0" xfId="19" applyNumberFormat="1" applyFont="1" applyFill="1" applyBorder="1" applyAlignment="1" applyProtection="1">
      <alignment horizontal="right" vertical="center"/>
    </xf>
    <xf numFmtId="183" fontId="27" fillId="2" borderId="0" xfId="19" applyNumberFormat="1" applyFont="1" applyFill="1" applyBorder="1" applyAlignment="1" applyProtection="1">
      <alignment horizontal="right" vertical="center"/>
    </xf>
    <xf numFmtId="183" fontId="6" fillId="2" borderId="0" xfId="19" applyNumberFormat="1" applyFont="1" applyFill="1" applyBorder="1" applyAlignment="1" applyProtection="1">
      <alignment horizontal="right" vertical="center"/>
    </xf>
    <xf numFmtId="184" fontId="27" fillId="2" borderId="0" xfId="19" applyNumberFormat="1" applyFont="1" applyFill="1" applyBorder="1" applyAlignment="1" applyProtection="1">
      <alignment horizontal="right" vertical="center"/>
    </xf>
    <xf numFmtId="184" fontId="6" fillId="2" borderId="0" xfId="19" applyNumberFormat="1" applyFont="1" applyFill="1" applyBorder="1" applyAlignment="1" applyProtection="1">
      <alignment horizontal="right" vertical="center"/>
    </xf>
    <xf numFmtId="185" fontId="27" fillId="2" borderId="0" xfId="19" applyNumberFormat="1" applyFont="1" applyFill="1" applyBorder="1" applyAlignment="1" applyProtection="1">
      <alignment horizontal="right" vertical="center"/>
    </xf>
    <xf numFmtId="185" fontId="6" fillId="2" borderId="0" xfId="19" applyNumberFormat="1" applyFont="1" applyFill="1" applyBorder="1" applyAlignment="1" applyProtection="1">
      <alignment horizontal="right" vertical="center"/>
    </xf>
    <xf numFmtId="186" fontId="27" fillId="2" borderId="0" xfId="19" applyNumberFormat="1" applyFont="1" applyFill="1" applyBorder="1" applyAlignment="1" applyProtection="1">
      <alignment horizontal="right" vertical="center"/>
    </xf>
    <xf numFmtId="0" fontId="28" fillId="2" borderId="0" xfId="0" applyNumberFormat="1" applyFont="1" applyFill="1" applyBorder="1" applyAlignment="1" applyProtection="1">
      <alignment vertical="center" wrapText="1"/>
    </xf>
    <xf numFmtId="182" fontId="27" fillId="2" borderId="0" xfId="0" applyNumberFormat="1" applyFont="1" applyFill="1" applyBorder="1" applyAlignment="1" applyProtection="1">
      <alignment horizontal="right" vertical="center"/>
    </xf>
    <xf numFmtId="182" fontId="6" fillId="2" borderId="0" xfId="0" applyNumberFormat="1" applyFont="1" applyFill="1" applyBorder="1" applyAlignment="1" applyProtection="1">
      <alignment horizontal="right" vertical="center"/>
    </xf>
    <xf numFmtId="3" fontId="6" fillId="2" borderId="0" xfId="0" applyNumberFormat="1" applyFont="1" applyFill="1" applyBorder="1" applyAlignment="1" applyProtection="1">
      <alignment horizontal="right" vertical="center"/>
    </xf>
    <xf numFmtId="183" fontId="6" fillId="2" borderId="0" xfId="0" applyNumberFormat="1" applyFont="1" applyFill="1" applyBorder="1" applyAlignment="1" applyProtection="1">
      <alignment horizontal="right" vertical="center"/>
    </xf>
    <xf numFmtId="187" fontId="6" fillId="2" borderId="0" xfId="0" applyNumberFormat="1" applyFont="1" applyFill="1" applyBorder="1" applyAlignment="1" applyProtection="1">
      <alignment horizontal="right" vertical="center"/>
    </xf>
    <xf numFmtId="184" fontId="6" fillId="2" borderId="0" xfId="0" applyNumberFormat="1" applyFont="1" applyFill="1" applyBorder="1" applyAlignment="1" applyProtection="1">
      <alignment horizontal="right" vertical="center"/>
    </xf>
    <xf numFmtId="185" fontId="6" fillId="2" borderId="0" xfId="0" applyNumberFormat="1" applyFont="1" applyFill="1" applyBorder="1" applyAlignment="1" applyProtection="1">
      <alignment horizontal="right" vertical="center"/>
    </xf>
    <xf numFmtId="186" fontId="27" fillId="2" borderId="0" xfId="0" applyNumberFormat="1" applyFont="1" applyFill="1" applyBorder="1" applyAlignment="1" applyProtection="1">
      <alignment horizontal="right" vertical="center"/>
    </xf>
    <xf numFmtId="186" fontId="6" fillId="2" borderId="0" xfId="0" applyNumberFormat="1" applyFont="1" applyFill="1" applyBorder="1" applyAlignment="1" applyProtection="1">
      <alignment horizontal="right" vertical="center"/>
    </xf>
    <xf numFmtId="188" fontId="6" fillId="2" borderId="0" xfId="0" applyNumberFormat="1" applyFont="1" applyFill="1" applyBorder="1" applyAlignment="1" applyProtection="1">
      <alignment horizontal="right" vertical="center"/>
    </xf>
    <xf numFmtId="49" fontId="0" fillId="2" borderId="0" xfId="0" applyNumberFormat="1" applyFont="1" applyFill="1" applyBorder="1" applyAlignment="1" applyProtection="1">
      <alignment horizontal="center" vertical="center"/>
    </xf>
    <xf numFmtId="0" fontId="9" fillId="2" borderId="21" xfId="0" applyNumberFormat="1" applyFont="1" applyFill="1" applyBorder="1" applyAlignment="1" applyProtection="1">
      <alignment horizontal="center" vertical="center" wrapText="1"/>
    </xf>
    <xf numFmtId="0" fontId="9" fillId="2" borderId="22"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center" vertical="center" wrapText="1"/>
    </xf>
    <xf numFmtId="0" fontId="9" fillId="2" borderId="16"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vertical="center" wrapText="1"/>
    </xf>
    <xf numFmtId="0" fontId="9" fillId="2" borderId="23" xfId="0" applyNumberFormat="1" applyFont="1" applyFill="1" applyBorder="1" applyAlignment="1" applyProtection="1">
      <alignment horizontal="center" vertical="center" wrapText="1"/>
    </xf>
    <xf numFmtId="0" fontId="28" fillId="2" borderId="17" xfId="0" applyNumberFormat="1" applyFont="1" applyFill="1" applyBorder="1" applyAlignment="1" applyProtection="1">
      <alignment horizontal="center" vertical="center" wrapText="1"/>
    </xf>
    <xf numFmtId="0" fontId="9" fillId="2" borderId="17" xfId="0" applyNumberFormat="1" applyFont="1" applyFill="1" applyBorder="1" applyAlignment="1" applyProtection="1">
      <alignment horizontal="center" vertical="center" wrapText="1"/>
    </xf>
    <xf numFmtId="0" fontId="8" fillId="2" borderId="18" xfId="0" applyNumberFormat="1" applyFont="1" applyFill="1" applyBorder="1" applyAlignment="1" applyProtection="1">
      <alignment horizontal="left" vertical="center" wrapText="1" indent="4"/>
    </xf>
    <xf numFmtId="0" fontId="8" fillId="2" borderId="17" xfId="0" applyNumberFormat="1" applyFont="1" applyFill="1" applyBorder="1" applyAlignment="1" applyProtection="1">
      <alignment horizontal="left" vertical="center" wrapText="1" indent="1"/>
    </xf>
    <xf numFmtId="0" fontId="8" fillId="2" borderId="20" xfId="0" applyNumberFormat="1" applyFont="1" applyFill="1" applyBorder="1" applyAlignment="1" applyProtection="1">
      <alignment horizontal="left" vertical="center" wrapText="1" indent="4"/>
    </xf>
    <xf numFmtId="0" fontId="8" fillId="2" borderId="21" xfId="0" applyNumberFormat="1" applyFont="1" applyFill="1" applyBorder="1" applyAlignment="1" applyProtection="1">
      <alignment horizontal="left" vertical="center"/>
    </xf>
    <xf numFmtId="49" fontId="8" fillId="2" borderId="21" xfId="0" applyNumberFormat="1" applyFont="1" applyFill="1" applyBorder="1" applyAlignment="1" applyProtection="1">
      <alignment horizontal="left" vertical="center" wrapText="1"/>
    </xf>
    <xf numFmtId="49" fontId="9" fillId="2" borderId="21" xfId="0" applyNumberFormat="1" applyFont="1" applyFill="1" applyBorder="1" applyAlignment="1" applyProtection="1">
      <alignment horizontal="left" vertical="center" wrapText="1"/>
    </xf>
    <xf numFmtId="0" fontId="28" fillId="2" borderId="17" xfId="0" applyNumberFormat="1" applyFont="1" applyFill="1" applyBorder="1" applyAlignment="1" applyProtection="1">
      <alignment horizontal="left" vertical="center" wrapText="1" indent="4"/>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5"/>
  <sheetViews>
    <sheetView tabSelected="1" workbookViewId="0">
      <selection activeCell="A2" sqref="A2"/>
    </sheetView>
  </sheetViews>
  <sheetFormatPr defaultColWidth="8.88671875" defaultRowHeight="16.5" customHeight="1"/>
  <cols>
    <col min="1" max="1" width="18.109375" customWidth="1"/>
    <col min="2" max="2" width="19.6640625" customWidth="1"/>
    <col min="3" max="3" width="7.21875" customWidth="1"/>
    <col min="4" max="5" width="4.6640625" customWidth="1"/>
    <col min="6" max="6" width="6.6640625" customWidth="1"/>
    <col min="7" max="7" width="7.21875" customWidth="1"/>
    <col min="8" max="9" width="4.6640625" customWidth="1"/>
    <col min="10" max="10" width="6.6640625" customWidth="1"/>
    <col min="11" max="11" width="7.6640625" customWidth="1"/>
    <col min="12" max="13" width="4.6640625" customWidth="1"/>
    <col min="14" max="14" width="6.6640625" customWidth="1"/>
    <col min="15" max="15" width="7.6640625" customWidth="1"/>
    <col min="16" max="17" width="4.6640625" customWidth="1"/>
    <col min="18" max="18" width="6.6640625" customWidth="1"/>
    <col min="19" max="19" width="6.109375" customWidth="1"/>
    <col min="20" max="20" width="6.6640625" customWidth="1"/>
    <col min="21" max="21" width="7.6640625" customWidth="1"/>
    <col min="22" max="23" width="5.33203125" customWidth="1"/>
    <col min="24" max="24" width="6.109375" customWidth="1"/>
  </cols>
  <sheetData>
    <row r="1" spans="1:24" ht="32.1" customHeight="1">
      <c r="A1" s="2" t="s">
        <v>0</v>
      </c>
      <c r="B1" s="1"/>
      <c r="C1" s="1"/>
      <c r="D1" s="1"/>
      <c r="E1" s="1"/>
      <c r="F1" s="1"/>
      <c r="G1" s="1"/>
      <c r="H1" s="1"/>
      <c r="I1" s="1"/>
      <c r="J1" s="1"/>
      <c r="K1" s="61" t="s">
        <v>1</v>
      </c>
      <c r="L1" s="61"/>
      <c r="M1" s="1"/>
      <c r="N1" s="1"/>
      <c r="O1" s="1"/>
      <c r="P1" s="1"/>
      <c r="Q1" s="1"/>
      <c r="R1" s="1"/>
      <c r="S1" s="1"/>
      <c r="T1" s="1"/>
      <c r="U1" s="1"/>
      <c r="V1" s="1"/>
      <c r="W1" s="1"/>
      <c r="X1" s="1"/>
    </row>
    <row r="2" spans="1:24" s="18" customFormat="1" ht="32.1" customHeight="1" thickBot="1">
      <c r="A2" s="20"/>
      <c r="B2" s="15"/>
      <c r="C2" s="15"/>
      <c r="D2" s="15"/>
      <c r="E2" s="15"/>
      <c r="F2" s="15"/>
      <c r="G2" s="15"/>
      <c r="H2" s="15"/>
      <c r="I2" s="15"/>
      <c r="J2" s="22" t="s">
        <v>3</v>
      </c>
      <c r="K2" s="19"/>
      <c r="L2" s="16"/>
      <c r="M2" s="16"/>
      <c r="N2" s="16"/>
      <c r="O2" s="16"/>
      <c r="P2" s="16"/>
      <c r="Q2" s="16"/>
      <c r="R2" s="16"/>
      <c r="S2" s="16"/>
      <c r="T2" s="16"/>
      <c r="U2" s="16"/>
      <c r="V2" s="16"/>
      <c r="W2" s="16"/>
      <c r="X2" s="22" t="s">
        <v>4</v>
      </c>
    </row>
    <row r="3" spans="1:24" ht="21.9" customHeight="1">
      <c r="A3" s="62" t="s">
        <v>28</v>
      </c>
      <c r="B3" s="63"/>
      <c r="C3" s="70" t="s">
        <v>12</v>
      </c>
      <c r="D3" s="5"/>
      <c r="E3" s="71" t="s">
        <v>13</v>
      </c>
      <c r="F3" s="7"/>
      <c r="G3" s="72" t="s">
        <v>14</v>
      </c>
      <c r="H3" s="5"/>
      <c r="I3" s="71" t="s">
        <v>15</v>
      </c>
      <c r="J3" s="7"/>
      <c r="K3" s="76" t="s">
        <v>16</v>
      </c>
      <c r="L3" s="5"/>
      <c r="M3" s="8" t="s">
        <v>17</v>
      </c>
      <c r="N3" s="7"/>
      <c r="O3" s="6" t="s">
        <v>18</v>
      </c>
      <c r="P3" s="5"/>
      <c r="Q3" s="8" t="s">
        <v>19</v>
      </c>
      <c r="R3" s="7"/>
      <c r="S3" s="29"/>
      <c r="T3" s="68" t="s">
        <v>20</v>
      </c>
      <c r="U3" s="69"/>
      <c r="V3" s="10" t="s">
        <v>21</v>
      </c>
      <c r="W3" s="9"/>
      <c r="X3" s="30"/>
    </row>
    <row r="4" spans="1:24" ht="21.9" customHeight="1">
      <c r="A4" s="64"/>
      <c r="B4" s="65"/>
      <c r="C4" s="23" t="s">
        <v>5</v>
      </c>
      <c r="D4" s="12" t="s">
        <v>22</v>
      </c>
      <c r="E4" s="11"/>
      <c r="F4" s="25" t="s">
        <v>8</v>
      </c>
      <c r="G4" s="26" t="s">
        <v>5</v>
      </c>
      <c r="H4" s="12" t="s">
        <v>22</v>
      </c>
      <c r="I4" s="11"/>
      <c r="J4" s="26" t="s">
        <v>8</v>
      </c>
      <c r="K4" s="28" t="s">
        <v>5</v>
      </c>
      <c r="L4" s="12" t="s">
        <v>22</v>
      </c>
      <c r="M4" s="11"/>
      <c r="N4" s="24" t="s">
        <v>8</v>
      </c>
      <c r="O4" s="26" t="s">
        <v>5</v>
      </c>
      <c r="P4" s="12" t="s">
        <v>22</v>
      </c>
      <c r="Q4" s="11"/>
      <c r="R4" s="24" t="s">
        <v>8</v>
      </c>
      <c r="S4" s="12" t="s">
        <v>11</v>
      </c>
      <c r="T4" s="11"/>
      <c r="U4" s="26" t="s">
        <v>5</v>
      </c>
      <c r="V4" s="12" t="s">
        <v>22</v>
      </c>
      <c r="W4" s="11"/>
      <c r="X4" s="27" t="s">
        <v>8</v>
      </c>
    </row>
    <row r="5" spans="1:24" ht="30" customHeight="1" thickBot="1">
      <c r="A5" s="66"/>
      <c r="B5" s="67"/>
      <c r="C5" s="32" t="s">
        <v>6</v>
      </c>
      <c r="D5" s="14" t="s">
        <v>7</v>
      </c>
      <c r="E5" s="13"/>
      <c r="F5" s="31" t="s">
        <v>9</v>
      </c>
      <c r="G5" s="35" t="s">
        <v>6</v>
      </c>
      <c r="H5" s="14" t="s">
        <v>7</v>
      </c>
      <c r="I5" s="13"/>
      <c r="J5" s="35" t="s">
        <v>9</v>
      </c>
      <c r="K5" s="34" t="s">
        <v>6</v>
      </c>
      <c r="L5" s="14" t="s">
        <v>7</v>
      </c>
      <c r="M5" s="13"/>
      <c r="N5" s="35" t="s">
        <v>9</v>
      </c>
      <c r="O5" s="35" t="s">
        <v>6</v>
      </c>
      <c r="P5" s="14" t="s">
        <v>7</v>
      </c>
      <c r="Q5" s="13"/>
      <c r="R5" s="35" t="s">
        <v>9</v>
      </c>
      <c r="S5" s="14" t="s">
        <v>10</v>
      </c>
      <c r="T5" s="13"/>
      <c r="U5" s="35" t="s">
        <v>6</v>
      </c>
      <c r="V5" s="14" t="s">
        <v>7</v>
      </c>
      <c r="W5" s="13"/>
      <c r="X5" s="33" t="s">
        <v>9</v>
      </c>
    </row>
    <row r="6" spans="1:24" s="17" customFormat="1" ht="21.9" customHeight="1" thickBot="1">
      <c r="A6" s="38" t="s">
        <v>29</v>
      </c>
      <c r="B6" s="39" t="s">
        <v>30</v>
      </c>
      <c r="C6" s="40">
        <v>523</v>
      </c>
      <c r="D6" s="41">
        <v>80</v>
      </c>
      <c r="E6" s="43">
        <v>39</v>
      </c>
      <c r="F6" s="40">
        <v>17</v>
      </c>
      <c r="G6" s="40">
        <v>20197</v>
      </c>
      <c r="H6" s="42">
        <v>38</v>
      </c>
      <c r="I6" s="44">
        <v>26</v>
      </c>
      <c r="J6" s="40">
        <v>22</v>
      </c>
      <c r="K6" s="51">
        <v>43871</v>
      </c>
      <c r="L6" s="53">
        <v>52</v>
      </c>
      <c r="M6" s="54">
        <v>51</v>
      </c>
      <c r="N6" s="52">
        <v>26</v>
      </c>
      <c r="O6" s="52">
        <v>1169</v>
      </c>
      <c r="P6" s="53">
        <v>26</v>
      </c>
      <c r="Q6" s="54">
        <v>26</v>
      </c>
      <c r="R6" s="52">
        <v>29</v>
      </c>
      <c r="S6" s="52">
        <v>410</v>
      </c>
      <c r="T6" s="55">
        <v>410</v>
      </c>
      <c r="U6" s="52">
        <v>385</v>
      </c>
      <c r="V6" s="53">
        <v>15</v>
      </c>
      <c r="W6" s="54">
        <v>15</v>
      </c>
      <c r="X6" s="52">
        <v>10</v>
      </c>
    </row>
    <row r="7" spans="1:24" s="17" customFormat="1" ht="21.9" customHeight="1" thickBot="1">
      <c r="A7" s="38" t="s">
        <v>31</v>
      </c>
      <c r="B7" s="39" t="s">
        <v>32</v>
      </c>
      <c r="C7" s="40">
        <v>3</v>
      </c>
      <c r="D7" s="45">
        <v>0</v>
      </c>
      <c r="E7" s="47">
        <v>0</v>
      </c>
      <c r="F7" s="49">
        <v>0</v>
      </c>
      <c r="G7" s="40">
        <v>2</v>
      </c>
      <c r="H7" s="46">
        <v>0</v>
      </c>
      <c r="I7" s="48">
        <v>0</v>
      </c>
      <c r="J7" s="49">
        <v>0</v>
      </c>
      <c r="K7" s="51">
        <v>2</v>
      </c>
      <c r="L7" s="56">
        <v>0</v>
      </c>
      <c r="M7" s="57">
        <v>0</v>
      </c>
      <c r="N7" s="59">
        <v>0</v>
      </c>
      <c r="O7" s="52">
        <v>2</v>
      </c>
      <c r="P7" s="56">
        <v>0</v>
      </c>
      <c r="Q7" s="57">
        <v>0</v>
      </c>
      <c r="R7" s="59">
        <v>0</v>
      </c>
      <c r="S7" s="52">
        <v>1</v>
      </c>
      <c r="T7" s="55">
        <v>1</v>
      </c>
      <c r="U7" s="52">
        <v>1</v>
      </c>
      <c r="V7" s="56">
        <v>0</v>
      </c>
      <c r="W7" s="57">
        <v>0</v>
      </c>
      <c r="X7" s="59">
        <v>0</v>
      </c>
    </row>
    <row r="8" spans="1:24" s="17" customFormat="1" ht="21.9" customHeight="1" thickBot="1">
      <c r="A8" s="38" t="s">
        <v>33</v>
      </c>
      <c r="B8" s="39" t="s">
        <v>34</v>
      </c>
      <c r="C8" s="49">
        <v>0</v>
      </c>
      <c r="D8" s="45">
        <v>0</v>
      </c>
      <c r="E8" s="47">
        <v>0</v>
      </c>
      <c r="F8" s="49">
        <v>0</v>
      </c>
      <c r="G8" s="49">
        <v>0</v>
      </c>
      <c r="H8" s="46">
        <v>0</v>
      </c>
      <c r="I8" s="48">
        <v>0</v>
      </c>
      <c r="J8" s="49">
        <v>0</v>
      </c>
      <c r="K8" s="58">
        <v>0</v>
      </c>
      <c r="L8" s="56">
        <v>0</v>
      </c>
      <c r="M8" s="57">
        <v>0</v>
      </c>
      <c r="N8" s="59">
        <v>0</v>
      </c>
      <c r="O8" s="59">
        <v>0</v>
      </c>
      <c r="P8" s="56">
        <v>0</v>
      </c>
      <c r="Q8" s="57">
        <v>0</v>
      </c>
      <c r="R8" s="59">
        <v>0</v>
      </c>
      <c r="S8" s="59">
        <v>0</v>
      </c>
      <c r="T8" s="60">
        <v>0</v>
      </c>
      <c r="U8" s="59">
        <v>0</v>
      </c>
      <c r="V8" s="56">
        <v>0</v>
      </c>
      <c r="W8" s="57">
        <v>0</v>
      </c>
      <c r="X8" s="59">
        <v>0</v>
      </c>
    </row>
    <row r="9" spans="1:24" s="17" customFormat="1" ht="21.9" customHeight="1" thickBot="1">
      <c r="A9" s="38" t="s">
        <v>35</v>
      </c>
      <c r="B9" s="39" t="s">
        <v>36</v>
      </c>
      <c r="C9" s="49">
        <v>0</v>
      </c>
      <c r="D9" s="45">
        <v>0</v>
      </c>
      <c r="E9" s="47">
        <v>0</v>
      </c>
      <c r="F9" s="49">
        <v>0</v>
      </c>
      <c r="G9" s="40">
        <v>1</v>
      </c>
      <c r="H9" s="42">
        <v>1</v>
      </c>
      <c r="I9" s="44">
        <v>1</v>
      </c>
      <c r="J9" s="49">
        <v>0</v>
      </c>
      <c r="K9" s="51">
        <v>1</v>
      </c>
      <c r="L9" s="56">
        <v>0</v>
      </c>
      <c r="M9" s="57">
        <v>0</v>
      </c>
      <c r="N9" s="59">
        <v>0</v>
      </c>
      <c r="O9" s="59">
        <v>0</v>
      </c>
      <c r="P9" s="56">
        <v>0</v>
      </c>
      <c r="Q9" s="57">
        <v>0</v>
      </c>
      <c r="R9" s="59">
        <v>0</v>
      </c>
      <c r="S9" s="59">
        <v>0</v>
      </c>
      <c r="T9" s="60">
        <v>0</v>
      </c>
      <c r="U9" s="59">
        <v>0</v>
      </c>
      <c r="V9" s="56">
        <v>0</v>
      </c>
      <c r="W9" s="57">
        <v>0</v>
      </c>
      <c r="X9" s="59">
        <v>0</v>
      </c>
    </row>
    <row r="10" spans="1:24" s="17" customFormat="1" ht="21.9" customHeight="1" thickBot="1">
      <c r="A10" s="38" t="s">
        <v>37</v>
      </c>
      <c r="B10" s="39" t="s">
        <v>38</v>
      </c>
      <c r="C10" s="40">
        <v>6</v>
      </c>
      <c r="D10" s="45">
        <v>0</v>
      </c>
      <c r="E10" s="47">
        <v>0</v>
      </c>
      <c r="F10" s="40">
        <v>1</v>
      </c>
      <c r="G10" s="49">
        <v>0</v>
      </c>
      <c r="H10" s="42">
        <v>1</v>
      </c>
      <c r="I10" s="44">
        <v>1</v>
      </c>
      <c r="J10" s="40">
        <v>2</v>
      </c>
      <c r="K10" s="58">
        <v>0</v>
      </c>
      <c r="L10" s="56">
        <v>0</v>
      </c>
      <c r="M10" s="57">
        <v>0</v>
      </c>
      <c r="N10" s="59">
        <v>0</v>
      </c>
      <c r="O10" s="52">
        <v>8</v>
      </c>
      <c r="P10" s="56">
        <v>0</v>
      </c>
      <c r="Q10" s="57">
        <v>0</v>
      </c>
      <c r="R10" s="52">
        <v>1</v>
      </c>
      <c r="S10" s="52">
        <v>5</v>
      </c>
      <c r="T10" s="55">
        <v>5</v>
      </c>
      <c r="U10" s="52">
        <v>5</v>
      </c>
      <c r="V10" s="56">
        <v>0</v>
      </c>
      <c r="W10" s="57">
        <v>0</v>
      </c>
      <c r="X10" s="59">
        <v>0</v>
      </c>
    </row>
    <row r="11" spans="1:24" s="17" customFormat="1" ht="21.9" customHeight="1" thickBot="1">
      <c r="A11" s="38" t="s">
        <v>39</v>
      </c>
      <c r="B11" s="39" t="s">
        <v>40</v>
      </c>
      <c r="C11" s="49">
        <v>0</v>
      </c>
      <c r="D11" s="41">
        <v>1</v>
      </c>
      <c r="E11" s="43">
        <v>1</v>
      </c>
      <c r="F11" s="49">
        <v>0</v>
      </c>
      <c r="G11" s="49">
        <v>0</v>
      </c>
      <c r="H11" s="42">
        <v>1</v>
      </c>
      <c r="I11" s="44">
        <v>1</v>
      </c>
      <c r="J11" s="49">
        <v>0</v>
      </c>
      <c r="K11" s="58">
        <v>0</v>
      </c>
      <c r="L11" s="53">
        <v>4</v>
      </c>
      <c r="M11" s="54">
        <v>4</v>
      </c>
      <c r="N11" s="59">
        <v>0</v>
      </c>
      <c r="O11" s="59">
        <v>0</v>
      </c>
      <c r="P11" s="53">
        <v>1</v>
      </c>
      <c r="Q11" s="54">
        <v>1</v>
      </c>
      <c r="R11" s="59">
        <v>0</v>
      </c>
      <c r="S11" s="52">
        <v>1</v>
      </c>
      <c r="T11" s="55">
        <v>1</v>
      </c>
      <c r="U11" s="59">
        <v>0</v>
      </c>
      <c r="V11" s="53">
        <v>1</v>
      </c>
      <c r="W11" s="54">
        <v>1</v>
      </c>
      <c r="X11" s="59">
        <v>0</v>
      </c>
    </row>
    <row r="12" spans="1:24" s="17" customFormat="1" ht="21.9" customHeight="1" thickBot="1">
      <c r="A12" s="38" t="s">
        <v>41</v>
      </c>
      <c r="B12" s="39" t="s">
        <v>42</v>
      </c>
      <c r="C12" s="40">
        <v>87</v>
      </c>
      <c r="D12" s="41">
        <v>4</v>
      </c>
      <c r="E12" s="43">
        <v>3</v>
      </c>
      <c r="F12" s="49">
        <v>0</v>
      </c>
      <c r="G12" s="40">
        <v>99</v>
      </c>
      <c r="H12" s="42">
        <v>5</v>
      </c>
      <c r="I12" s="44">
        <v>4</v>
      </c>
      <c r="J12" s="49">
        <v>0</v>
      </c>
      <c r="K12" s="51">
        <v>90</v>
      </c>
      <c r="L12" s="53">
        <v>5</v>
      </c>
      <c r="M12" s="54">
        <v>4</v>
      </c>
      <c r="N12" s="59">
        <v>0</v>
      </c>
      <c r="O12" s="52">
        <v>114</v>
      </c>
      <c r="P12" s="56">
        <v>0</v>
      </c>
      <c r="Q12" s="57">
        <v>0</v>
      </c>
      <c r="R12" s="59">
        <v>0</v>
      </c>
      <c r="S12" s="52">
        <v>33</v>
      </c>
      <c r="T12" s="55">
        <v>33</v>
      </c>
      <c r="U12" s="52">
        <v>33</v>
      </c>
      <c r="V12" s="56">
        <v>0</v>
      </c>
      <c r="W12" s="57">
        <v>0</v>
      </c>
      <c r="X12" s="59">
        <v>0</v>
      </c>
    </row>
    <row r="13" spans="1:24" s="17" customFormat="1" ht="21.9" customHeight="1" thickBot="1">
      <c r="A13" s="38" t="s">
        <v>43</v>
      </c>
      <c r="B13" s="39" t="s">
        <v>44</v>
      </c>
      <c r="C13" s="40">
        <v>6</v>
      </c>
      <c r="D13" s="45">
        <v>0</v>
      </c>
      <c r="E13" s="47">
        <v>0</v>
      </c>
      <c r="F13" s="49">
        <v>0</v>
      </c>
      <c r="G13" s="40">
        <v>5</v>
      </c>
      <c r="H13" s="42">
        <v>1</v>
      </c>
      <c r="I13" s="44">
        <v>1</v>
      </c>
      <c r="J13" s="49">
        <v>0</v>
      </c>
      <c r="K13" s="51">
        <v>3</v>
      </c>
      <c r="L13" s="56">
        <v>0</v>
      </c>
      <c r="M13" s="57">
        <v>0</v>
      </c>
      <c r="N13" s="59">
        <v>0</v>
      </c>
      <c r="O13" s="52">
        <v>1</v>
      </c>
      <c r="P13" s="56">
        <v>0</v>
      </c>
      <c r="Q13" s="57">
        <v>0</v>
      </c>
      <c r="R13" s="59">
        <v>0</v>
      </c>
      <c r="S13" s="59">
        <v>0</v>
      </c>
      <c r="T13" s="60">
        <v>0</v>
      </c>
      <c r="U13" s="59">
        <v>0</v>
      </c>
      <c r="V13" s="56">
        <v>0</v>
      </c>
      <c r="W13" s="57">
        <v>0</v>
      </c>
      <c r="X13" s="59">
        <v>0</v>
      </c>
    </row>
    <row r="14" spans="1:24" s="17" customFormat="1" ht="21.9" customHeight="1" thickBot="1">
      <c r="A14" s="38" t="s">
        <v>45</v>
      </c>
      <c r="B14" s="39" t="s">
        <v>46</v>
      </c>
      <c r="C14" s="40">
        <v>348</v>
      </c>
      <c r="D14" s="41">
        <v>8</v>
      </c>
      <c r="E14" s="43">
        <v>7</v>
      </c>
      <c r="F14" s="49">
        <v>0</v>
      </c>
      <c r="G14" s="40">
        <v>311</v>
      </c>
      <c r="H14" s="42">
        <v>2</v>
      </c>
      <c r="I14" s="44">
        <v>2</v>
      </c>
      <c r="J14" s="49">
        <v>0</v>
      </c>
      <c r="K14" s="51">
        <v>255</v>
      </c>
      <c r="L14" s="53">
        <v>4</v>
      </c>
      <c r="M14" s="54">
        <v>4</v>
      </c>
      <c r="N14" s="59">
        <v>0</v>
      </c>
      <c r="O14" s="52">
        <v>404</v>
      </c>
      <c r="P14" s="53">
        <v>4</v>
      </c>
      <c r="Q14" s="54">
        <v>4</v>
      </c>
      <c r="R14" s="59">
        <v>0</v>
      </c>
      <c r="S14" s="52">
        <v>178</v>
      </c>
      <c r="T14" s="55">
        <v>178</v>
      </c>
      <c r="U14" s="52">
        <v>177</v>
      </c>
      <c r="V14" s="53">
        <v>1</v>
      </c>
      <c r="W14" s="54">
        <v>1</v>
      </c>
      <c r="X14" s="59">
        <v>0</v>
      </c>
    </row>
    <row r="15" spans="1:24" s="17" customFormat="1" ht="21.9" customHeight="1" thickBot="1">
      <c r="A15" s="38" t="s">
        <v>47</v>
      </c>
      <c r="B15" s="39" t="s">
        <v>48</v>
      </c>
      <c r="C15" s="49">
        <v>0</v>
      </c>
      <c r="D15" s="45">
        <v>0</v>
      </c>
      <c r="E15" s="47">
        <v>0</v>
      </c>
      <c r="F15" s="49">
        <v>0</v>
      </c>
      <c r="G15" s="49">
        <v>0</v>
      </c>
      <c r="H15" s="46">
        <v>0</v>
      </c>
      <c r="I15" s="48">
        <v>0</v>
      </c>
      <c r="J15" s="49">
        <v>0</v>
      </c>
      <c r="K15" s="58">
        <v>0</v>
      </c>
      <c r="L15" s="56">
        <v>0</v>
      </c>
      <c r="M15" s="57">
        <v>0</v>
      </c>
      <c r="N15" s="59">
        <v>0</v>
      </c>
      <c r="O15" s="59">
        <v>0</v>
      </c>
      <c r="P15" s="56">
        <v>0</v>
      </c>
      <c r="Q15" s="57">
        <v>0</v>
      </c>
      <c r="R15" s="59">
        <v>0</v>
      </c>
      <c r="S15" s="59">
        <v>0</v>
      </c>
      <c r="T15" s="60">
        <v>0</v>
      </c>
      <c r="U15" s="59">
        <v>0</v>
      </c>
      <c r="V15" s="56">
        <v>0</v>
      </c>
      <c r="W15" s="57">
        <v>0</v>
      </c>
      <c r="X15" s="59">
        <v>0</v>
      </c>
    </row>
    <row r="16" spans="1:24" s="17" customFormat="1" ht="21.9" customHeight="1" thickBot="1">
      <c r="A16" s="38" t="s">
        <v>49</v>
      </c>
      <c r="B16" s="39" t="s">
        <v>50</v>
      </c>
      <c r="C16" s="49">
        <v>0</v>
      </c>
      <c r="D16" s="45">
        <v>0</v>
      </c>
      <c r="E16" s="47">
        <v>0</v>
      </c>
      <c r="F16" s="49">
        <v>0</v>
      </c>
      <c r="G16" s="49">
        <v>0</v>
      </c>
      <c r="H16" s="46">
        <v>0</v>
      </c>
      <c r="I16" s="48">
        <v>0</v>
      </c>
      <c r="J16" s="49">
        <v>0</v>
      </c>
      <c r="K16" s="58">
        <v>0</v>
      </c>
      <c r="L16" s="56">
        <v>0</v>
      </c>
      <c r="M16" s="57">
        <v>0</v>
      </c>
      <c r="N16" s="59">
        <v>0</v>
      </c>
      <c r="O16" s="59">
        <v>0</v>
      </c>
      <c r="P16" s="56">
        <v>0</v>
      </c>
      <c r="Q16" s="57">
        <v>0</v>
      </c>
      <c r="R16" s="59">
        <v>0</v>
      </c>
      <c r="S16" s="59">
        <v>0</v>
      </c>
      <c r="T16" s="60">
        <v>0</v>
      </c>
      <c r="U16" s="59">
        <v>0</v>
      </c>
      <c r="V16" s="56">
        <v>0</v>
      </c>
      <c r="W16" s="57">
        <v>0</v>
      </c>
      <c r="X16" s="59">
        <v>0</v>
      </c>
    </row>
    <row r="17" spans="1:24" s="17" customFormat="1" ht="21.9" customHeight="1" thickBot="1">
      <c r="A17" s="38" t="s">
        <v>51</v>
      </c>
      <c r="B17" s="39" t="s">
        <v>52</v>
      </c>
      <c r="C17" s="49">
        <v>0</v>
      </c>
      <c r="D17" s="41">
        <v>1</v>
      </c>
      <c r="E17" s="43">
        <v>1</v>
      </c>
      <c r="F17" s="49">
        <v>0</v>
      </c>
      <c r="G17" s="49">
        <v>0</v>
      </c>
      <c r="H17" s="46">
        <v>0</v>
      </c>
      <c r="I17" s="48">
        <v>0</v>
      </c>
      <c r="J17" s="49">
        <v>0</v>
      </c>
      <c r="K17" s="58">
        <v>0</v>
      </c>
      <c r="L17" s="56">
        <v>0</v>
      </c>
      <c r="M17" s="57">
        <v>0</v>
      </c>
      <c r="N17" s="59">
        <v>0</v>
      </c>
      <c r="O17" s="52">
        <v>1</v>
      </c>
      <c r="P17" s="56">
        <v>0</v>
      </c>
      <c r="Q17" s="57">
        <v>0</v>
      </c>
      <c r="R17" s="59">
        <v>0</v>
      </c>
      <c r="S17" s="59">
        <v>0</v>
      </c>
      <c r="T17" s="60">
        <v>0</v>
      </c>
      <c r="U17" s="59">
        <v>0</v>
      </c>
      <c r="V17" s="56">
        <v>0</v>
      </c>
      <c r="W17" s="57">
        <v>0</v>
      </c>
      <c r="X17" s="59">
        <v>0</v>
      </c>
    </row>
    <row r="18" spans="1:24" s="17" customFormat="1" ht="21.9" customHeight="1" thickBot="1">
      <c r="A18" s="38" t="s">
        <v>53</v>
      </c>
      <c r="B18" s="39" t="s">
        <v>54</v>
      </c>
      <c r="C18" s="49">
        <v>0</v>
      </c>
      <c r="D18" s="41">
        <v>1</v>
      </c>
      <c r="E18" s="43">
        <v>1</v>
      </c>
      <c r="F18" s="49">
        <v>0</v>
      </c>
      <c r="G18" s="49">
        <v>0</v>
      </c>
      <c r="H18" s="46">
        <v>0</v>
      </c>
      <c r="I18" s="48">
        <v>0</v>
      </c>
      <c r="J18" s="49">
        <v>0</v>
      </c>
      <c r="K18" s="58">
        <v>0</v>
      </c>
      <c r="L18" s="56">
        <v>0</v>
      </c>
      <c r="M18" s="57">
        <v>0</v>
      </c>
      <c r="N18" s="59">
        <v>0</v>
      </c>
      <c r="O18" s="59">
        <v>0</v>
      </c>
      <c r="P18" s="56">
        <v>0</v>
      </c>
      <c r="Q18" s="57">
        <v>0</v>
      </c>
      <c r="R18" s="59">
        <v>0</v>
      </c>
      <c r="S18" s="52">
        <v>1</v>
      </c>
      <c r="T18" s="55">
        <v>1</v>
      </c>
      <c r="U18" s="52">
        <v>1</v>
      </c>
      <c r="V18" s="56">
        <v>0</v>
      </c>
      <c r="W18" s="57">
        <v>0</v>
      </c>
      <c r="X18" s="59">
        <v>0</v>
      </c>
    </row>
    <row r="19" spans="1:24" s="17" customFormat="1" ht="21.9" customHeight="1" thickBot="1">
      <c r="A19" s="38" t="s">
        <v>55</v>
      </c>
      <c r="B19" s="39" t="s">
        <v>56</v>
      </c>
      <c r="C19" s="40">
        <v>6</v>
      </c>
      <c r="D19" s="45">
        <v>0</v>
      </c>
      <c r="E19" s="47">
        <v>0</v>
      </c>
      <c r="F19" s="49">
        <v>0</v>
      </c>
      <c r="G19" s="40">
        <v>19712</v>
      </c>
      <c r="H19" s="46">
        <v>0</v>
      </c>
      <c r="I19" s="48">
        <v>0</v>
      </c>
      <c r="J19" s="40">
        <v>2</v>
      </c>
      <c r="K19" s="51">
        <v>43453</v>
      </c>
      <c r="L19" s="53">
        <v>2</v>
      </c>
      <c r="M19" s="54">
        <v>2</v>
      </c>
      <c r="N19" s="52">
        <v>2</v>
      </c>
      <c r="O19" s="52">
        <v>514</v>
      </c>
      <c r="P19" s="53">
        <v>1</v>
      </c>
      <c r="Q19" s="54">
        <v>1</v>
      </c>
      <c r="R19" s="52">
        <v>1</v>
      </c>
      <c r="S19" s="52">
        <v>118</v>
      </c>
      <c r="T19" s="55">
        <v>118</v>
      </c>
      <c r="U19" s="52">
        <v>117</v>
      </c>
      <c r="V19" s="53">
        <v>1</v>
      </c>
      <c r="W19" s="54">
        <v>1</v>
      </c>
      <c r="X19" s="59">
        <v>0</v>
      </c>
    </row>
    <row r="20" spans="1:24" s="17" customFormat="1" ht="21.9" customHeight="1" thickBot="1">
      <c r="A20" s="38" t="s">
        <v>57</v>
      </c>
      <c r="B20" s="39" t="s">
        <v>58</v>
      </c>
      <c r="C20" s="40">
        <v>1</v>
      </c>
      <c r="D20" s="41">
        <v>1</v>
      </c>
      <c r="E20" s="43">
        <v>1</v>
      </c>
      <c r="F20" s="49">
        <v>0</v>
      </c>
      <c r="G20" s="49">
        <v>0</v>
      </c>
      <c r="H20" s="46">
        <v>0</v>
      </c>
      <c r="I20" s="48">
        <v>0</v>
      </c>
      <c r="J20" s="49">
        <v>0</v>
      </c>
      <c r="K20" s="58">
        <v>0</v>
      </c>
      <c r="L20" s="56">
        <v>0</v>
      </c>
      <c r="M20" s="57">
        <v>0</v>
      </c>
      <c r="N20" s="59">
        <v>0</v>
      </c>
      <c r="O20" s="52">
        <v>3</v>
      </c>
      <c r="P20" s="56">
        <v>0</v>
      </c>
      <c r="Q20" s="57">
        <v>0</v>
      </c>
      <c r="R20" s="59">
        <v>0</v>
      </c>
      <c r="S20" s="59">
        <v>0</v>
      </c>
      <c r="T20" s="60">
        <v>0</v>
      </c>
      <c r="U20" s="59">
        <v>0</v>
      </c>
      <c r="V20" s="56">
        <v>0</v>
      </c>
      <c r="W20" s="57">
        <v>0</v>
      </c>
      <c r="X20" s="59">
        <v>0</v>
      </c>
    </row>
    <row r="21" spans="1:24" s="17" customFormat="1" ht="21.9" customHeight="1" thickBot="1">
      <c r="A21" s="38" t="s">
        <v>59</v>
      </c>
      <c r="B21" s="39" t="s">
        <v>60</v>
      </c>
      <c r="C21" s="40">
        <v>6</v>
      </c>
      <c r="D21" s="41">
        <v>34</v>
      </c>
      <c r="E21" s="43">
        <v>9</v>
      </c>
      <c r="F21" s="40">
        <v>1</v>
      </c>
      <c r="G21" s="40">
        <v>5</v>
      </c>
      <c r="H21" s="42">
        <v>10</v>
      </c>
      <c r="I21" s="44">
        <v>5</v>
      </c>
      <c r="J21" s="40">
        <v>3</v>
      </c>
      <c r="K21" s="51">
        <v>10</v>
      </c>
      <c r="L21" s="53">
        <v>11</v>
      </c>
      <c r="M21" s="54">
        <v>11</v>
      </c>
      <c r="N21" s="52">
        <v>2</v>
      </c>
      <c r="O21" s="52">
        <v>10</v>
      </c>
      <c r="P21" s="53">
        <v>6</v>
      </c>
      <c r="Q21" s="54">
        <v>6</v>
      </c>
      <c r="R21" s="52">
        <v>2</v>
      </c>
      <c r="S21" s="52">
        <v>12</v>
      </c>
      <c r="T21" s="55">
        <v>12</v>
      </c>
      <c r="U21" s="52">
        <v>5</v>
      </c>
      <c r="V21" s="53">
        <v>5</v>
      </c>
      <c r="W21" s="54">
        <v>5</v>
      </c>
      <c r="X21" s="52">
        <v>2</v>
      </c>
    </row>
    <row r="22" spans="1:24" s="17" customFormat="1" ht="21.9" customHeight="1" thickBot="1">
      <c r="A22" s="38" t="s">
        <v>61</v>
      </c>
      <c r="B22" s="39" t="s">
        <v>62</v>
      </c>
      <c r="C22" s="40">
        <v>1</v>
      </c>
      <c r="D22" s="45">
        <v>0</v>
      </c>
      <c r="E22" s="47">
        <v>0</v>
      </c>
      <c r="F22" s="49">
        <v>0</v>
      </c>
      <c r="G22" s="40">
        <v>3</v>
      </c>
      <c r="H22" s="42">
        <v>1</v>
      </c>
      <c r="I22" s="44">
        <v>1</v>
      </c>
      <c r="J22" s="49">
        <v>0</v>
      </c>
      <c r="K22" s="51">
        <v>1</v>
      </c>
      <c r="L22" s="53">
        <v>5</v>
      </c>
      <c r="M22" s="54">
        <v>5</v>
      </c>
      <c r="N22" s="59">
        <v>0</v>
      </c>
      <c r="O22" s="52">
        <v>1</v>
      </c>
      <c r="P22" s="56">
        <v>0</v>
      </c>
      <c r="Q22" s="57">
        <v>0</v>
      </c>
      <c r="R22" s="59">
        <v>0</v>
      </c>
      <c r="S22" s="52">
        <v>1</v>
      </c>
      <c r="T22" s="55">
        <v>1</v>
      </c>
      <c r="U22" s="52">
        <v>1</v>
      </c>
      <c r="V22" s="56">
        <v>0</v>
      </c>
      <c r="W22" s="57">
        <v>0</v>
      </c>
      <c r="X22" s="59">
        <v>0</v>
      </c>
    </row>
    <row r="23" spans="1:24" s="17" customFormat="1" ht="21.9" customHeight="1" thickBot="1">
      <c r="A23" s="38" t="s">
        <v>63</v>
      </c>
      <c r="B23" s="39" t="s">
        <v>64</v>
      </c>
      <c r="C23" s="40">
        <v>3</v>
      </c>
      <c r="D23" s="41">
        <v>9</v>
      </c>
      <c r="E23" s="47">
        <v>0</v>
      </c>
      <c r="F23" s="49">
        <v>0</v>
      </c>
      <c r="G23" s="40">
        <v>1</v>
      </c>
      <c r="H23" s="42">
        <v>4</v>
      </c>
      <c r="I23" s="48">
        <v>0</v>
      </c>
      <c r="J23" s="40">
        <v>1</v>
      </c>
      <c r="K23" s="51">
        <v>1</v>
      </c>
      <c r="L23" s="56">
        <v>0</v>
      </c>
      <c r="M23" s="57">
        <v>0</v>
      </c>
      <c r="N23" s="52">
        <v>1</v>
      </c>
      <c r="O23" s="52">
        <v>1</v>
      </c>
      <c r="P23" s="56">
        <v>0</v>
      </c>
      <c r="Q23" s="57">
        <v>0</v>
      </c>
      <c r="R23" s="52">
        <v>2</v>
      </c>
      <c r="S23" s="59">
        <v>0</v>
      </c>
      <c r="T23" s="60">
        <v>0</v>
      </c>
      <c r="U23" s="59">
        <v>0</v>
      </c>
      <c r="V23" s="56">
        <v>0</v>
      </c>
      <c r="W23" s="57">
        <v>0</v>
      </c>
      <c r="X23" s="59">
        <v>0</v>
      </c>
    </row>
    <row r="24" spans="1:24" s="17" customFormat="1" ht="21.9" customHeight="1" thickBot="1">
      <c r="A24" s="38" t="s">
        <v>65</v>
      </c>
      <c r="B24" s="39" t="s">
        <v>66</v>
      </c>
      <c r="C24" s="40">
        <v>11</v>
      </c>
      <c r="D24" s="45">
        <v>0</v>
      </c>
      <c r="E24" s="47">
        <v>0</v>
      </c>
      <c r="F24" s="49">
        <v>0</v>
      </c>
      <c r="G24" s="40">
        <v>9</v>
      </c>
      <c r="H24" s="46">
        <v>0</v>
      </c>
      <c r="I24" s="48">
        <v>0</v>
      </c>
      <c r="J24" s="49">
        <v>0</v>
      </c>
      <c r="K24" s="51">
        <v>3</v>
      </c>
      <c r="L24" s="56">
        <v>0</v>
      </c>
      <c r="M24" s="57">
        <v>0</v>
      </c>
      <c r="N24" s="59">
        <v>0</v>
      </c>
      <c r="O24" s="52">
        <v>13</v>
      </c>
      <c r="P24" s="56">
        <v>0</v>
      </c>
      <c r="Q24" s="57">
        <v>0</v>
      </c>
      <c r="R24" s="59">
        <v>0</v>
      </c>
      <c r="S24" s="52">
        <v>5</v>
      </c>
      <c r="T24" s="55">
        <v>5</v>
      </c>
      <c r="U24" s="52">
        <v>5</v>
      </c>
      <c r="V24" s="56">
        <v>0</v>
      </c>
      <c r="W24" s="57">
        <v>0</v>
      </c>
      <c r="X24" s="59">
        <v>0</v>
      </c>
    </row>
    <row r="25" spans="1:24" s="17" customFormat="1" ht="21.9" customHeight="1" thickBot="1">
      <c r="A25" s="38" t="s">
        <v>67</v>
      </c>
      <c r="B25" s="39" t="s">
        <v>68</v>
      </c>
      <c r="C25" s="40">
        <v>2</v>
      </c>
      <c r="D25" s="41">
        <v>5</v>
      </c>
      <c r="E25" s="43">
        <v>2</v>
      </c>
      <c r="F25" s="49">
        <v>0</v>
      </c>
      <c r="G25" s="40">
        <v>3</v>
      </c>
      <c r="H25" s="42">
        <v>2</v>
      </c>
      <c r="I25" s="48">
        <v>0</v>
      </c>
      <c r="J25" s="49">
        <v>0</v>
      </c>
      <c r="K25" s="58">
        <v>0</v>
      </c>
      <c r="L25" s="53">
        <v>4</v>
      </c>
      <c r="M25" s="54">
        <v>4</v>
      </c>
      <c r="N25" s="52">
        <v>2</v>
      </c>
      <c r="O25" s="52">
        <v>8</v>
      </c>
      <c r="P25" s="53">
        <v>1</v>
      </c>
      <c r="Q25" s="54">
        <v>1</v>
      </c>
      <c r="R25" s="59">
        <v>0</v>
      </c>
      <c r="S25" s="52">
        <v>2</v>
      </c>
      <c r="T25" s="55">
        <v>2</v>
      </c>
      <c r="U25" s="59">
        <v>0</v>
      </c>
      <c r="V25" s="56">
        <v>0</v>
      </c>
      <c r="W25" s="57">
        <v>0</v>
      </c>
      <c r="X25" s="52">
        <v>2</v>
      </c>
    </row>
    <row r="26" spans="1:24" s="17" customFormat="1" ht="21.9" customHeight="1" thickBot="1">
      <c r="A26" s="38" t="s">
        <v>69</v>
      </c>
      <c r="B26" s="39" t="s">
        <v>70</v>
      </c>
      <c r="C26" s="40">
        <v>15</v>
      </c>
      <c r="D26" s="41">
        <v>1</v>
      </c>
      <c r="E26" s="47">
        <v>0</v>
      </c>
      <c r="F26" s="40">
        <v>1</v>
      </c>
      <c r="G26" s="40">
        <v>16</v>
      </c>
      <c r="H26" s="46">
        <v>0</v>
      </c>
      <c r="I26" s="48">
        <v>0</v>
      </c>
      <c r="J26" s="49">
        <v>0</v>
      </c>
      <c r="K26" s="51">
        <v>24</v>
      </c>
      <c r="L26" s="56">
        <v>0</v>
      </c>
      <c r="M26" s="57">
        <v>0</v>
      </c>
      <c r="N26" s="52">
        <v>2</v>
      </c>
      <c r="O26" s="52">
        <v>30</v>
      </c>
      <c r="P26" s="53">
        <v>1</v>
      </c>
      <c r="Q26" s="54">
        <v>1</v>
      </c>
      <c r="R26" s="59">
        <v>0</v>
      </c>
      <c r="S26" s="52">
        <v>13</v>
      </c>
      <c r="T26" s="55">
        <v>13</v>
      </c>
      <c r="U26" s="52">
        <v>13</v>
      </c>
      <c r="V26" s="56">
        <v>0</v>
      </c>
      <c r="W26" s="57">
        <v>0</v>
      </c>
      <c r="X26" s="59">
        <v>0</v>
      </c>
    </row>
    <row r="27" spans="1:24" s="17" customFormat="1" ht="21.9" customHeight="1" thickBot="1">
      <c r="A27" s="38" t="s">
        <v>71</v>
      </c>
      <c r="B27" s="39" t="s">
        <v>72</v>
      </c>
      <c r="C27" s="40">
        <v>21</v>
      </c>
      <c r="D27" s="41">
        <v>12</v>
      </c>
      <c r="E27" s="43">
        <v>12</v>
      </c>
      <c r="F27" s="40">
        <v>14</v>
      </c>
      <c r="G27" s="40">
        <v>25</v>
      </c>
      <c r="H27" s="42">
        <v>10</v>
      </c>
      <c r="I27" s="44">
        <v>10</v>
      </c>
      <c r="J27" s="40">
        <v>14</v>
      </c>
      <c r="K27" s="51">
        <v>24</v>
      </c>
      <c r="L27" s="53">
        <v>15</v>
      </c>
      <c r="M27" s="54">
        <v>15</v>
      </c>
      <c r="N27" s="52">
        <v>16</v>
      </c>
      <c r="O27" s="52">
        <v>42</v>
      </c>
      <c r="P27" s="53">
        <v>11</v>
      </c>
      <c r="Q27" s="54">
        <v>11</v>
      </c>
      <c r="R27" s="52">
        <v>23</v>
      </c>
      <c r="S27" s="52">
        <v>32</v>
      </c>
      <c r="T27" s="55">
        <v>32</v>
      </c>
      <c r="U27" s="52">
        <v>19</v>
      </c>
      <c r="V27" s="53">
        <v>7</v>
      </c>
      <c r="W27" s="54">
        <v>7</v>
      </c>
      <c r="X27" s="52">
        <v>6</v>
      </c>
    </row>
    <row r="28" spans="1:24" s="17" customFormat="1" ht="21.9" customHeight="1" thickBot="1">
      <c r="A28" s="38" t="s">
        <v>73</v>
      </c>
      <c r="B28" s="39" t="s">
        <v>74</v>
      </c>
      <c r="C28" s="40">
        <v>7</v>
      </c>
      <c r="D28" s="41">
        <v>3</v>
      </c>
      <c r="E28" s="43">
        <v>2</v>
      </c>
      <c r="F28" s="49">
        <v>0</v>
      </c>
      <c r="G28" s="40">
        <v>5</v>
      </c>
      <c r="H28" s="46">
        <v>0</v>
      </c>
      <c r="I28" s="48">
        <v>0</v>
      </c>
      <c r="J28" s="49">
        <v>0</v>
      </c>
      <c r="K28" s="51">
        <v>4</v>
      </c>
      <c r="L28" s="53">
        <v>2</v>
      </c>
      <c r="M28" s="54">
        <v>2</v>
      </c>
      <c r="N28" s="52">
        <v>1</v>
      </c>
      <c r="O28" s="52">
        <v>17</v>
      </c>
      <c r="P28" s="53">
        <v>1</v>
      </c>
      <c r="Q28" s="54">
        <v>1</v>
      </c>
      <c r="R28" s="59">
        <v>0</v>
      </c>
      <c r="S28" s="52">
        <v>8</v>
      </c>
      <c r="T28" s="55">
        <v>8</v>
      </c>
      <c r="U28" s="52">
        <v>8</v>
      </c>
      <c r="V28" s="56">
        <v>0</v>
      </c>
      <c r="W28" s="57">
        <v>0</v>
      </c>
      <c r="X28" s="59">
        <v>0</v>
      </c>
    </row>
    <row r="29" spans="1:24" ht="15.9" customHeight="1">
      <c r="A29" s="73" t="s">
        <v>2</v>
      </c>
      <c r="B29" s="73"/>
      <c r="C29" s="73"/>
      <c r="D29" s="73"/>
      <c r="E29" s="73"/>
      <c r="F29" s="73"/>
      <c r="G29" s="73"/>
      <c r="H29" s="73"/>
      <c r="I29" s="73"/>
      <c r="J29" s="73"/>
      <c r="K29" s="74" t="s">
        <v>24</v>
      </c>
      <c r="L29" s="75"/>
      <c r="M29" s="75"/>
      <c r="N29" s="75"/>
      <c r="O29" s="75"/>
      <c r="P29" s="75"/>
      <c r="Q29" s="75"/>
      <c r="R29" s="75"/>
      <c r="S29" s="75"/>
      <c r="T29" s="75"/>
      <c r="U29" s="75"/>
      <c r="V29" s="75"/>
      <c r="W29" s="75"/>
      <c r="X29" s="75"/>
    </row>
    <row r="30" spans="1:24" ht="120" customHeight="1">
      <c r="A30" s="4" t="str">
        <f>SUBSTITUTE(A32,CHAR(10),CHAR(10)&amp;"　　　　　")</f>
        <v>說　　明：1.勞工職業災害保險及保護法自111年5月開始實施，本表111年4月以前資料來自於勞工保險給付，5月起為
　　　　　   勞工職業災害保險給付。
　　　　　2.括弧( )內數字係不含被保險人離職退保後，經診斷確定罹患職業病者。
　　　　　3.本表含98年1月1日勞工保險條例修正施行後勞保年金之職業傷病失能補償一次金及職業災害死亡補償一次
　　　　　   金人數。
　　　　　4.因放寬確診COVID-19之被保險人，自111年4月8日起進行居家照護期間，得依規定請領傷病給付，並自
　　　　　   111年5月1日起列入職業病種類表，致「生物性危害」案件增加。
　　　　　5.98年1月1日勞工保險條例修正施行後，「殘廢給付」改稱「失能給付」。</v>
      </c>
      <c r="B30" s="4"/>
      <c r="C30" s="4"/>
      <c r="D30" s="4"/>
      <c r="E30" s="4"/>
      <c r="F30" s="4"/>
      <c r="G30" s="4"/>
      <c r="H30" s="4"/>
      <c r="I30" s="4"/>
      <c r="J30" s="4"/>
      <c r="K30" s="3" t="str">
        <f>SUBSTITUTE(A34,CHAR(10),CHAR(10)&amp;"　　　")</f>
        <v>Note：1.Because the Labor Occupational Accident Insurance and Protection Act was implemented in May 2022, the data was collected 
　　　   based on Labor Insurance before April 2022, and starting from May 2022 on Labor Occupational Accident Insurance.
　　　2.Figures in the parenthesis exclude the coal workers suffer from occupational diseases who had out of job.
　　　3.The data include occupational injury or disease disability compensation and occupational accident compensation after the 
　　　   last amended labor Insurance on Jan. 1, 2009.
　　　4.Because the rules for applying the injury or sickness benefit were loosened for the insured persons who were diagnosed with 
　　　   COVID-19 under home care from April 8, 2022, and COVID-19 has been included in the occupational diseases list since May 1, 
　　　   2022, the cases of biological hazards increased. 
　　　5.The Chinese appellation of disability benefit payments have changed, but the English appellation have not after the last 
　　　   amended labor Insurance on Jan. 1, 2009.</v>
      </c>
      <c r="L30" s="3"/>
      <c r="M30" s="3"/>
      <c r="N30" s="3"/>
      <c r="O30" s="3"/>
      <c r="P30" s="3"/>
      <c r="Q30" s="3"/>
      <c r="R30" s="3"/>
      <c r="S30" s="3"/>
      <c r="T30" s="3"/>
      <c r="U30" s="3"/>
      <c r="V30" s="3"/>
      <c r="W30" s="3"/>
      <c r="X30" s="3"/>
    </row>
    <row r="32" spans="1:24" ht="324" hidden="1">
      <c r="A32" s="37" t="s">
        <v>25</v>
      </c>
    </row>
    <row r="33" spans="1:1" ht="16.2" hidden="1">
      <c r="A33" s="36" t="s">
        <v>23</v>
      </c>
    </row>
    <row r="34" spans="1:1" ht="409.6" hidden="1">
      <c r="A34" s="50" t="s">
        <v>26</v>
      </c>
    </row>
    <row r="35" spans="1:1" ht="16.2" hidden="1">
      <c r="A35" s="21" t="s">
        <v>27</v>
      </c>
    </row>
  </sheetData>
  <mergeCells count="29">
    <mergeCell ref="I3:J3"/>
    <mergeCell ref="L4:M4"/>
    <mergeCell ref="L5:M5"/>
    <mergeCell ref="K3:L3"/>
    <mergeCell ref="A30:J30"/>
    <mergeCell ref="K30:X30"/>
    <mergeCell ref="A1:J1"/>
    <mergeCell ref="K1:X1"/>
    <mergeCell ref="A3:B5"/>
    <mergeCell ref="T3:U3"/>
    <mergeCell ref="D4:E4"/>
    <mergeCell ref="D5:E5"/>
    <mergeCell ref="H5:I5"/>
    <mergeCell ref="S5:T5"/>
    <mergeCell ref="C3:D3"/>
    <mergeCell ref="E3:F3"/>
    <mergeCell ref="H4:I4"/>
    <mergeCell ref="G3:H3"/>
    <mergeCell ref="A29:J29"/>
    <mergeCell ref="K29:X29"/>
    <mergeCell ref="P5:Q5"/>
    <mergeCell ref="V4:W4"/>
    <mergeCell ref="V5:W5"/>
    <mergeCell ref="V3:W3"/>
    <mergeCell ref="M3:N3"/>
    <mergeCell ref="O3:P3"/>
    <mergeCell ref="Q3:R3"/>
    <mergeCell ref="P4:Q4"/>
    <mergeCell ref="S4:T4"/>
  </mergeCells>
  <phoneticPr fontId="1" type="noConversion"/>
  <printOptions horizontalCentered="1"/>
  <pageMargins left="0.78740157480314965" right="0.78740157480314965" top="0.39370078740157483" bottom="0.78740157480314965" header="0" footer="0"/>
  <pageSetup paperSize="9" firstPageNumber="162"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8090</vt:lpstr>
      <vt:lpstr>'8090'!Print_Area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鄭雅中</cp:lastModifiedBy>
  <cp:lastPrinted>2023-09-04T09:13:07Z</cp:lastPrinted>
  <dcterms:created xsi:type="dcterms:W3CDTF">2005-01-26T03:51:16Z</dcterms:created>
  <dcterms:modified xsi:type="dcterms:W3CDTF">2025-08-29T06:51:06Z</dcterms:modified>
</cp:coreProperties>
</file>