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Affair\do表+報-自留記錄_金諄+Q(表+var+趨勢)\1130806-1141231_資料庫renewal(by金諄)\1140829_印表for(統一換FTP檔))\b05(季底)Ch09特殊健檢(3、6、9、12月)\"/>
    </mc:Choice>
  </mc:AlternateContent>
  <xr:revisionPtr revIDLastSave="0" documentId="13_ncr:1_{33017752-B333-4D43-9929-5E3E58E8C5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040" sheetId="1" r:id="rId1"/>
  </sheets>
  <definedNames>
    <definedName name="_xlnm.Print_Area" localSheetId="0">'7040'!$A$1:$I$41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0" i="1" l="1"/>
  <c r="A40" i="1"/>
</calcChain>
</file>

<file path=xl/sharedStrings.xml><?xml version="1.0" encoding="utf-8"?>
<sst xmlns="http://schemas.openxmlformats.org/spreadsheetml/2006/main" count="88" uniqueCount="88">
  <si>
    <t>表 9-4 從事特別危害健康作業勞工之接受特殊健康檢查人次
－按作業種類及檢查結果分</t>
  </si>
  <si>
    <t>Table 9-4 Receiving Special Health Examinations for Workers Involved in Tasks with Special 
Health Hazards by Controlled Specially Hazardous Work and After Health Exam</t>
  </si>
  <si>
    <t>單位：人次</t>
  </si>
  <si>
    <t>Unit：Person-case</t>
  </si>
  <si>
    <t>114年第1季</t>
  </si>
  <si>
    <t xml:space="preserve"> Ⅰ 2025</t>
  </si>
  <si>
    <t>項　目　別
Item</t>
  </si>
  <si>
    <t>資料來源：勞動部職業安全衛生署。</t>
  </si>
  <si>
    <t>Source：Occupational Safety and Health Administration, MOL.</t>
  </si>
  <si>
    <t>屬第一級管理人次</t>
  </si>
  <si>
    <t>屬第二級管理人次</t>
  </si>
  <si>
    <t>屬第三級管理人次</t>
  </si>
  <si>
    <t>Workers subject
to grade 1 control</t>
  </si>
  <si>
    <t>Workers subject
to grade 2 control</t>
  </si>
  <si>
    <t>Workers subject
to grade 3 control</t>
  </si>
  <si>
    <t>健　康　檢　查　結　果　　After health exam.</t>
  </si>
  <si>
    <t>接受特殊健康
檢查人次</t>
  </si>
  <si>
    <t>Workers receiving
special health
examinations</t>
  </si>
  <si>
    <t>Grand total</t>
  </si>
  <si>
    <t>總　　　　計</t>
  </si>
  <si>
    <t>　高溫作業</t>
  </si>
  <si>
    <t>　噪音在85分貝以上之作業</t>
  </si>
  <si>
    <t>　游離輻射作業</t>
  </si>
  <si>
    <t>　異常氣壓作業</t>
  </si>
  <si>
    <t>　鉛作業</t>
  </si>
  <si>
    <t>　四烷基鉛作業</t>
  </si>
  <si>
    <t>　1,1,2,2—四氯乙烷作業</t>
  </si>
  <si>
    <t>　四氯化碳作業</t>
  </si>
  <si>
    <t>　二硫化碳作業</t>
  </si>
  <si>
    <t>　三氯乙烯、四氯乙烯作業</t>
  </si>
  <si>
    <t>　二甲基甲醯胺作業</t>
  </si>
  <si>
    <t>　正己烷作業</t>
  </si>
  <si>
    <t>　聯苯胺及其鹽類等六種化學物質作業</t>
  </si>
  <si>
    <t>　鈹作業</t>
  </si>
  <si>
    <t>　氯乙烯作業</t>
  </si>
  <si>
    <t>　苯作業</t>
  </si>
  <si>
    <t>　二異氰酸甲苯等三種化學物質作業</t>
  </si>
  <si>
    <t>　石綿作業</t>
  </si>
  <si>
    <t>　砷作業</t>
  </si>
  <si>
    <t>　錳及其化合物作業</t>
  </si>
  <si>
    <t>　黃磷作業</t>
  </si>
  <si>
    <t>　粉塵作業</t>
  </si>
  <si>
    <t>　鉻酸及其鹽類或重鉻酸及其鹽類作業</t>
  </si>
  <si>
    <t>　鎘及其化合物作業</t>
  </si>
  <si>
    <t>　鎳及其化合物作業</t>
  </si>
  <si>
    <t>　乙基汞化合物、汞及其無機化合物作業</t>
  </si>
  <si>
    <t>　溴丙烷作業</t>
  </si>
  <si>
    <t>　1,3-丁二烯作業</t>
  </si>
  <si>
    <t>　甲醛作業</t>
  </si>
  <si>
    <t>　銦及其化合物作業</t>
  </si>
  <si>
    <t>　聯吡啶或巴拉刈作業</t>
  </si>
  <si>
    <t>屬第四級管理人次</t>
  </si>
  <si>
    <t>不分級人次(變更作業)</t>
  </si>
  <si>
    <t>Workers subject
to grade 4 control</t>
  </si>
  <si>
    <t>Others
(operation change)</t>
  </si>
  <si>
    <t>　汞及其無機化合物作業</t>
  </si>
  <si>
    <t>　High temperature work</t>
  </si>
  <si>
    <t>　Noise Exceeding 85 Deci-Bel work</t>
  </si>
  <si>
    <t>　Ionizing radiation work</t>
  </si>
  <si>
    <t>　Abnormal atmospheric pressure work</t>
  </si>
  <si>
    <t>　Lead work</t>
  </si>
  <si>
    <t>　Tetraethyl lead work</t>
  </si>
  <si>
    <t>　1,1,2,2-Tetrachloroethane work</t>
  </si>
  <si>
    <t>　Carbon tetrachloride work</t>
  </si>
  <si>
    <t>　Carbon disulphide work</t>
  </si>
  <si>
    <t>　Trichloroethylene &amp; tetrachloroethylene work</t>
  </si>
  <si>
    <t>　Dimethyl formamide work</t>
  </si>
  <si>
    <t>　Hexane work</t>
  </si>
  <si>
    <t>　Benzidine &amp; its salts work</t>
  </si>
  <si>
    <t>　Beryllium &amp; its compounds work</t>
  </si>
  <si>
    <t>　Vinyl chloride work</t>
  </si>
  <si>
    <t>　Benzene work</t>
  </si>
  <si>
    <t>　Toluene diisocyanate etc. 3 hemicals work</t>
  </si>
  <si>
    <t>　Asbestos work</t>
  </si>
  <si>
    <t>　Arsenic &amp; its compounds work</t>
  </si>
  <si>
    <t>　Manganese &amp; its compounds work</t>
  </si>
  <si>
    <t>　Phosphorus work</t>
  </si>
  <si>
    <t>　Paraquat work</t>
  </si>
  <si>
    <t>　Dusty work</t>
  </si>
  <si>
    <t>　Chromic acid &amp; chromates, dichromic acid &amp; chromates work</t>
  </si>
  <si>
    <t>　Cadmium &amp; its compounds work</t>
  </si>
  <si>
    <t>　Nickel &amp; its compounds work</t>
  </si>
  <si>
    <t>　Ethylmercury compounds work</t>
  </si>
  <si>
    <t>　Mercury &amp; its compounds work</t>
  </si>
  <si>
    <t>　Bromopropane work</t>
  </si>
  <si>
    <t>　1,3-Butadiene work</t>
  </si>
  <si>
    <t>　Formaldehyde work</t>
  </si>
  <si>
    <t>　Indium &amp; its compounds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</si>
</sst>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85" formatCode="###,##0"/>
    <numFmt numFmtId="189" formatCode="#,###,##0"/>
    <numFmt numFmtId="190" formatCode="###,##0;\-###,##0;&quot;－&quot;"/>
    <numFmt numFmtId="191" formatCode="#,###,##0;\-#,###,##0;&quot;－&quot;"/>
  </numFmts>
  <fonts count="29">
    <font>
      <sz val="12"/>
      <name val="新細明體"/>
      <charset val="136"/>
    </font>
    <font>
      <sz val="9"/>
      <name val="新細明體"/>
      <charset val="136"/>
    </font>
    <font>
      <sz val="11"/>
      <name val="標楷體"/>
      <charset val="136"/>
    </font>
    <font>
      <sz val="10"/>
      <name val="標楷體"/>
      <charset val="136"/>
    </font>
    <font>
      <sz val="12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1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8.25"/>
      <name val="新細明體"/>
      <family val="1"/>
      <charset val="136"/>
    </font>
    <font>
      <sz val="10"/>
      <name val="新細明體"/>
      <charset val="136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9">
    <xf numFmtId="0" fontId="0" fillId="2" borderId="0">
      <alignment vertical="center"/>
    </xf>
    <xf numFmtId="0" fontId="9" fillId="3" borderId="0" applyNumberFormat="0" applyAlignment="0" applyProtection="0">
      <alignment vertical="center"/>
    </xf>
    <xf numFmtId="0" fontId="9" fillId="4" borderId="0" applyNumberFormat="0" applyAlignment="0" applyProtection="0">
      <alignment vertical="center"/>
    </xf>
    <xf numFmtId="0" fontId="9" fillId="5" borderId="0" applyNumberFormat="0" applyAlignment="0" applyProtection="0">
      <alignment vertical="center"/>
    </xf>
    <xf numFmtId="0" fontId="9" fillId="6" borderId="0" applyNumberFormat="0" applyAlignment="0" applyProtection="0">
      <alignment vertical="center"/>
    </xf>
    <xf numFmtId="0" fontId="9" fillId="7" borderId="0" applyNumberFormat="0" applyAlignment="0" applyProtection="0">
      <alignment vertical="center"/>
    </xf>
    <xf numFmtId="0" fontId="9" fillId="8" borderId="0" applyNumberFormat="0" applyAlignment="0" applyProtection="0">
      <alignment vertical="center"/>
    </xf>
    <xf numFmtId="0" fontId="9" fillId="9" borderId="0" applyNumberFormat="0" applyAlignment="0" applyProtection="0">
      <alignment vertical="center"/>
    </xf>
    <xf numFmtId="0" fontId="9" fillId="10" borderId="0" applyNumberFormat="0" applyAlignment="0" applyProtection="0">
      <alignment vertical="center"/>
    </xf>
    <xf numFmtId="0" fontId="9" fillId="11" borderId="0" applyNumberFormat="0" applyAlignment="0" applyProtection="0">
      <alignment vertical="center"/>
    </xf>
    <xf numFmtId="0" fontId="9" fillId="12" borderId="0" applyNumberFormat="0" applyAlignment="0" applyProtection="0">
      <alignment vertical="center"/>
    </xf>
    <xf numFmtId="0" fontId="9" fillId="13" borderId="0" applyNumberFormat="0" applyAlignment="0" applyProtection="0">
      <alignment vertical="center"/>
    </xf>
    <xf numFmtId="0" fontId="9" fillId="14" borderId="0" applyNumberFormat="0" applyAlignment="0" applyProtection="0">
      <alignment vertical="center"/>
    </xf>
    <xf numFmtId="0" fontId="10" fillId="15" borderId="0" applyNumberFormat="0" applyAlignment="0" applyProtection="0">
      <alignment vertical="center"/>
    </xf>
    <xf numFmtId="0" fontId="10" fillId="16" borderId="0" applyNumberFormat="0" applyAlignment="0" applyProtection="0">
      <alignment vertical="center"/>
    </xf>
    <xf numFmtId="0" fontId="10" fillId="17" borderId="0" applyNumberFormat="0" applyAlignment="0" applyProtection="0">
      <alignment vertical="center"/>
    </xf>
    <xf numFmtId="0" fontId="10" fillId="18" borderId="0" applyNumberFormat="0" applyAlignment="0" applyProtection="0">
      <alignment vertical="center"/>
    </xf>
    <xf numFmtId="0" fontId="10" fillId="19" borderId="0" applyNumberFormat="0" applyAlignment="0" applyProtection="0">
      <alignment vertical="center"/>
    </xf>
    <xf numFmtId="0" fontId="10" fillId="20" borderId="0" applyNumberFormat="0" applyAlignment="0" applyProtection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9" fillId="2" borderId="0">
      <alignment vertical="center"/>
    </xf>
    <xf numFmtId="0" fontId="9" fillId="2" borderId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1" fillId="21" borderId="0" applyNumberFormat="0" applyAlignment="0" applyProtection="0">
      <alignment vertical="center"/>
    </xf>
    <xf numFmtId="0" fontId="12" fillId="2" borderId="1" applyNumberFormat="0" applyAlignment="0" applyProtection="0">
      <alignment vertical="center"/>
    </xf>
    <xf numFmtId="0" fontId="13" fillId="22" borderId="0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6" fillId="2" borderId="0" applyNumberFormat="0" applyAlignment="0" applyProtection="0">
      <alignment vertical="center"/>
    </xf>
    <xf numFmtId="0" fontId="10" fillId="25" borderId="0" applyNumberFormat="0" applyAlignment="0" applyProtection="0">
      <alignment vertical="center"/>
    </xf>
    <xf numFmtId="0" fontId="10" fillId="26" borderId="0" applyNumberFormat="0" applyAlignment="0" applyProtection="0">
      <alignment vertical="center"/>
    </xf>
    <xf numFmtId="0" fontId="10" fillId="27" borderId="0" applyNumberFormat="0" applyAlignment="0" applyProtection="0">
      <alignment vertical="center"/>
    </xf>
    <xf numFmtId="0" fontId="10" fillId="28" borderId="0" applyNumberFormat="0" applyAlignment="0" applyProtection="0">
      <alignment vertical="center"/>
    </xf>
    <xf numFmtId="0" fontId="10" fillId="29" borderId="0" applyNumberFormat="0" applyAlignment="0" applyProtection="0">
      <alignment vertical="center"/>
    </xf>
    <xf numFmtId="0" fontId="10" fillId="30" borderId="0" applyNumberForma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20" fillId="2" borderId="0" applyNumberFormat="0" applyAlignment="0" applyProtection="0">
      <alignment vertical="center"/>
    </xf>
    <xf numFmtId="0" fontId="21" fillId="31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4" fillId="33" borderId="0" applyNumberFormat="0" applyAlignment="0" applyProtection="0">
      <alignment vertical="center"/>
    </xf>
    <xf numFmtId="0" fontId="25" fillId="2" borderId="0" applyNumberFormat="0" applyAlignment="0" applyProtection="0">
      <alignment vertical="center"/>
    </xf>
  </cellStyleXfs>
  <cellXfs count="51">
    <xf numFmtId="0" fontId="0" fillId="2" borderId="0" xfId="0" applyNumberFormat="1" applyFont="1" applyFill="1" applyBorder="1" applyAlignment="1" applyProtection="1">
      <alignment vertical="center"/>
    </xf>
    <xf numFmtId="0" fontId="0" fillId="2" borderId="17" xfId="0" applyNumberFormat="1" applyFont="1" applyFill="1" applyBorder="1" applyAlignment="1" applyProtection="1">
      <alignment horizontal="center" vertical="center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0" fillId="2" borderId="16" xfId="0" applyNumberFormat="1" applyFont="1" applyFill="1" applyBorder="1" applyAlignment="1" applyProtection="1">
      <alignment horizontal="center" vertical="center" wrapText="1"/>
    </xf>
    <xf numFmtId="0" fontId="6" fillId="2" borderId="16" xfId="20" applyNumberFormat="1" applyFont="1" applyFill="1" applyBorder="1" applyAlignment="1" applyProtection="1">
      <alignment horizontal="center" vertical="center" wrapText="1"/>
    </xf>
    <xf numFmtId="0" fontId="7" fillId="2" borderId="25" xfId="0" applyNumberFormat="1" applyFont="1" applyFill="1" applyBorder="1" applyAlignment="1" applyProtection="1">
      <alignment horizontal="center" vertical="center" wrapText="1"/>
    </xf>
    <xf numFmtId="0" fontId="7" fillId="2" borderId="24" xfId="0" applyNumberFormat="1" applyFont="1" applyFill="1" applyBorder="1" applyAlignment="1" applyProtection="1">
      <alignment horizontal="center" vertical="center" wrapText="1"/>
    </xf>
    <xf numFmtId="0" fontId="0" fillId="2" borderId="23" xfId="0" applyNumberFormat="1" applyFont="1" applyFill="1" applyBorder="1" applyAlignment="1" applyProtection="1">
      <alignment horizontal="center" vertical="center" wrapText="1"/>
    </xf>
    <xf numFmtId="0" fontId="7" fillId="2" borderId="22" xfId="0" applyNumberFormat="1" applyFont="1" applyFill="1" applyBorder="1" applyAlignment="1" applyProtection="1">
      <alignment horizontal="center" vertical="center" wrapText="1"/>
    </xf>
    <xf numFmtId="0" fontId="0" fillId="2" borderId="21" xfId="0" applyNumberFormat="1" applyFont="1" applyFill="1" applyBorder="1" applyAlignment="1" applyProtection="1">
      <alignment horizontal="center" vertical="center" wrapText="1"/>
    </xf>
    <xf numFmtId="0" fontId="7" fillId="2" borderId="20" xfId="0" applyNumberFormat="1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left" vertical="top" wrapText="1"/>
    </xf>
    <xf numFmtId="0" fontId="6" fillId="2" borderId="11" xfId="0" applyNumberFormat="1" applyFont="1" applyFill="1" applyBorder="1" applyAlignment="1" applyProtection="1">
      <alignment horizontal="left" vertical="top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/>
    <xf numFmtId="0" fontId="3" fillId="2" borderId="10" xfId="0" applyNumberFormat="1" applyFont="1" applyFill="1" applyBorder="1" applyAlignment="1" applyProtection="1">
      <alignment horizontal="right"/>
    </xf>
    <xf numFmtId="0" fontId="5" fillId="2" borderId="0" xfId="0" applyNumberFormat="1" applyFont="1" applyFill="1" applyBorder="1" applyAlignment="1" applyProtection="1">
      <alignment vertical="center"/>
    </xf>
    <xf numFmtId="0" fontId="7" fillId="2" borderId="10" xfId="0" applyNumberFormat="1" applyFont="1" applyFill="1" applyBorder="1" applyAlignment="1" applyProtection="1">
      <alignment horizontal="right"/>
    </xf>
    <xf numFmtId="0" fontId="6" fillId="2" borderId="11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1" xfId="0" applyNumberFormat="1" applyFont="1" applyFill="1" applyBorder="1" applyAlignment="1" applyProtection="1">
      <alignment horizontal="left" vertical="top" wrapText="1"/>
    </xf>
    <xf numFmtId="0" fontId="0" fillId="2" borderId="0" xfId="0" applyNumberFormat="1" applyFont="1" applyFill="1" applyBorder="1" applyAlignment="1" applyProtection="1">
      <alignment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7" fillId="2" borderId="12" xfId="0" applyNumberFormat="1" applyFont="1" applyFill="1" applyBorder="1" applyAlignment="1" applyProtection="1">
      <alignment horizontal="center" vertical="center" wrapText="1"/>
    </xf>
    <xf numFmtId="0" fontId="7" fillId="2" borderId="13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7" fillId="2" borderId="15" xfId="0" applyNumberFormat="1" applyFont="1" applyFill="1" applyBorder="1" applyAlignment="1" applyProtection="1">
      <alignment horizontal="center" vertical="center" wrapText="1"/>
    </xf>
    <xf numFmtId="0" fontId="26" fillId="2" borderId="14" xfId="0" applyNumberFormat="1" applyFont="1" applyFill="1" applyBorder="1" applyAlignment="1" applyProtection="1">
      <alignment horizontal="left" vertical="center" wrapText="1"/>
    </xf>
    <xf numFmtId="185" fontId="27" fillId="2" borderId="0" xfId="0" applyNumberFormat="1" applyFont="1" applyFill="1" applyBorder="1" applyAlignment="1" applyProtection="1">
      <alignment horizontal="right" vertical="center" wrapText="1"/>
    </xf>
    <xf numFmtId="190" fontId="27" fillId="2" borderId="0" xfId="0" applyNumberFormat="1" applyFont="1" applyFill="1" applyBorder="1" applyAlignment="1" applyProtection="1">
      <alignment horizontal="right" vertical="center" wrapText="1"/>
    </xf>
    <xf numFmtId="0" fontId="26" fillId="2" borderId="10" xfId="0" applyNumberFormat="1" applyFont="1" applyFill="1" applyBorder="1" applyAlignment="1" applyProtection="1">
      <alignment horizontal="left"/>
    </xf>
    <xf numFmtId="189" fontId="28" fillId="2" borderId="0" xfId="0" applyNumberFormat="1" applyFont="1" applyFill="1" applyBorder="1" applyAlignment="1" applyProtection="1">
      <alignment horizontal="right" vertical="center" wrapText="1"/>
    </xf>
    <xf numFmtId="189" fontId="27" fillId="2" borderId="0" xfId="0" applyNumberFormat="1" applyFont="1" applyFill="1" applyBorder="1" applyAlignment="1" applyProtection="1">
      <alignment horizontal="right" vertical="center" wrapText="1"/>
    </xf>
    <xf numFmtId="191" fontId="27" fillId="2" borderId="0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0" fillId="2" borderId="14" xfId="0" applyNumberFormat="1" applyFont="1" applyFill="1" applyBorder="1" applyAlignment="1" applyProtection="1">
      <alignment horizontal="center" vertical="center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0" fillId="2" borderId="18" xfId="0" applyNumberFormat="1" applyFont="1" applyFill="1" applyBorder="1" applyAlignment="1" applyProtection="1">
      <alignment horizontal="center" vertical="center"/>
    </xf>
    <xf numFmtId="0" fontId="7" fillId="2" borderId="19" xfId="0" applyNumberFormat="1" applyFont="1" applyFill="1" applyBorder="1" applyAlignment="1" applyProtection="1">
      <alignment horizontal="center" vertical="center" wrapText="1"/>
    </xf>
    <xf numFmtId="0" fontId="0" fillId="2" borderId="20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ont="1" applyFill="1" applyBorder="1" applyAlignment="1" applyProtection="1">
      <alignment horizontal="center" vertical="center" wrapText="1"/>
    </xf>
    <xf numFmtId="0" fontId="26" fillId="2" borderId="10" xfId="0" applyNumberFormat="1" applyFont="1" applyFill="1" applyBorder="1" applyAlignment="1" applyProtection="1">
      <alignment horizontal="center"/>
    </xf>
    <xf numFmtId="0" fontId="8" fillId="2" borderId="10" xfId="0" applyNumberFormat="1" applyFont="1" applyFill="1" applyBorder="1" applyAlignment="1" applyProtection="1">
      <alignment horizontal="center"/>
    </xf>
    <xf numFmtId="0" fontId="0" fillId="2" borderId="10" xfId="0" applyNumberFormat="1" applyFont="1" applyFill="1" applyBorder="1" applyAlignment="1" applyProtection="1"/>
  </cellXfs>
  <cellStyles count="49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一般 2" xfId="19" xr:uid="{00000000-0005-0000-0000-000013000000}"/>
    <cellStyle name="一般 2 2" xfId="20" xr:uid="{00000000-0005-0000-0000-000014000000}"/>
    <cellStyle name="一般 3" xfId="21" xr:uid="{00000000-0005-0000-0000-000015000000}"/>
    <cellStyle name="一般 4" xfId="22" xr:uid="{00000000-0005-0000-0000-000016000000}"/>
    <cellStyle name="千分位[0] 2" xfId="23" xr:uid="{00000000-0005-0000-0000-000019000000}"/>
    <cellStyle name="千分位[0] 2 2" xfId="24" xr:uid="{00000000-0005-0000-0000-00001A000000}"/>
    <cellStyle name="千分位[0] 3" xfId="25" xr:uid="{00000000-0005-0000-0000-00001B000000}"/>
    <cellStyle name="中等" xfId="26" xr:uid="{00000000-0005-0000-0000-00001D000000}"/>
    <cellStyle name="合計" xfId="27" xr:uid="{00000000-0005-0000-0000-00001E000000}"/>
    <cellStyle name="好" xfId="28" xr:uid="{00000000-0005-0000-0000-00001F000000}"/>
    <cellStyle name="計算方式" xfId="29" xr:uid="{00000000-0005-0000-0000-000021000000}"/>
    <cellStyle name="連結的儲存格" xfId="30" xr:uid="{00000000-0005-0000-0000-000024000000}"/>
    <cellStyle name="備註" xfId="31" xr:uid="{00000000-0005-0000-0000-000025000000}"/>
    <cellStyle name="說明文字" xfId="32" xr:uid="{00000000-0005-0000-0000-000027000000}"/>
    <cellStyle name="輔色1" xfId="33" xr:uid="{00000000-0005-0000-0000-000028000000}"/>
    <cellStyle name="輔色2" xfId="34" xr:uid="{00000000-0005-0000-0000-000029000000}"/>
    <cellStyle name="輔色3" xfId="35" xr:uid="{00000000-0005-0000-0000-00002A000000}"/>
    <cellStyle name="輔色4" xfId="36" xr:uid="{00000000-0005-0000-0000-00002B000000}"/>
    <cellStyle name="輔色5" xfId="37" xr:uid="{00000000-0005-0000-0000-00002C000000}"/>
    <cellStyle name="輔色6" xfId="38" xr:uid="{00000000-0005-0000-0000-00002D000000}"/>
    <cellStyle name="標題" xfId="39" xr:uid="{00000000-0005-0000-0000-00002E000000}"/>
    <cellStyle name="標題 1" xfId="40" xr:uid="{00000000-0005-0000-0000-00002F000000}"/>
    <cellStyle name="標題 2" xfId="41" xr:uid="{00000000-0005-0000-0000-000030000000}"/>
    <cellStyle name="標題 3" xfId="42" xr:uid="{00000000-0005-0000-0000-000031000000}"/>
    <cellStyle name="標題 4" xfId="43" xr:uid="{00000000-0005-0000-0000-000032000000}"/>
    <cellStyle name="輸入" xfId="44" xr:uid="{00000000-0005-0000-0000-000033000000}"/>
    <cellStyle name="輸出" xfId="45" xr:uid="{00000000-0005-0000-0000-000034000000}"/>
    <cellStyle name="檢查儲存格" xfId="46" xr:uid="{00000000-0005-0000-0000-000035000000}"/>
    <cellStyle name="壞" xfId="47" xr:uid="{00000000-0005-0000-0000-000036000000}"/>
    <cellStyle name="警告文字" xfId="48" xr:uid="{00000000-0005-0000-0000-000037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topLeftCell="A24" workbookViewId="0">
      <selection activeCell="A2" sqref="A2"/>
    </sheetView>
  </sheetViews>
  <sheetFormatPr defaultColWidth="8.88671875" defaultRowHeight="16.5" customHeight="1"/>
  <cols>
    <col min="1" max="1" width="28.6640625" customWidth="1"/>
    <col min="2" max="2" width="38.6640625" customWidth="1"/>
    <col min="3" max="3" width="15.6640625" customWidth="1"/>
    <col min="4" max="8" width="16.6640625" customWidth="1"/>
    <col min="9" max="9" width="12" hidden="1" customWidth="1"/>
  </cols>
  <sheetData>
    <row r="1" spans="1:9" ht="32.1" customHeight="1">
      <c r="A1" s="45" t="s">
        <v>0</v>
      </c>
      <c r="B1" s="46"/>
      <c r="C1" s="46"/>
      <c r="D1" s="47" t="s">
        <v>1</v>
      </c>
      <c r="E1" s="46"/>
      <c r="F1" s="46"/>
      <c r="G1" s="46"/>
      <c r="H1" s="46"/>
    </row>
    <row r="2" spans="1:9" s="15" customFormat="1" ht="32.1" customHeight="1" thickBot="1">
      <c r="A2" s="29"/>
      <c r="B2" s="35" t="s">
        <v>4</v>
      </c>
      <c r="C2" s="18" t="s">
        <v>2</v>
      </c>
      <c r="D2" s="16"/>
      <c r="E2" s="48" t="s">
        <v>5</v>
      </c>
      <c r="F2" s="49"/>
      <c r="G2" s="50"/>
      <c r="H2" s="18" t="s">
        <v>3</v>
      </c>
      <c r="I2" s="18"/>
    </row>
    <row r="3" spans="1:9" ht="15.9" customHeight="1">
      <c r="A3" s="2" t="s">
        <v>6</v>
      </c>
      <c r="B3" s="1"/>
      <c r="C3" s="43" t="s">
        <v>16</v>
      </c>
      <c r="D3" s="4" t="s">
        <v>15</v>
      </c>
      <c r="E3" s="3"/>
      <c r="F3" s="3"/>
      <c r="G3" s="3"/>
      <c r="H3" s="3"/>
      <c r="I3" s="19"/>
    </row>
    <row r="4" spans="1:9" ht="18" customHeight="1" thickBot="1">
      <c r="A4" s="39"/>
      <c r="B4" s="40"/>
      <c r="C4" s="44"/>
      <c r="D4" s="26" t="s">
        <v>9</v>
      </c>
      <c r="E4" s="27" t="s">
        <v>10</v>
      </c>
      <c r="F4" s="28" t="s">
        <v>11</v>
      </c>
      <c r="G4" s="31" t="s">
        <v>51</v>
      </c>
      <c r="H4" s="31" t="s">
        <v>52</v>
      </c>
      <c r="I4" s="22"/>
    </row>
    <row r="5" spans="1:9" ht="18" customHeight="1" thickBot="1">
      <c r="A5" s="39"/>
      <c r="B5" s="40"/>
      <c r="C5" s="10" t="s">
        <v>17</v>
      </c>
      <c r="D5" s="8" t="s">
        <v>12</v>
      </c>
      <c r="E5" s="10" t="s">
        <v>13</v>
      </c>
      <c r="F5" s="10" t="s">
        <v>14</v>
      </c>
      <c r="G5" s="6" t="s">
        <v>53</v>
      </c>
      <c r="H5" s="6" t="s">
        <v>54</v>
      </c>
      <c r="I5" s="22"/>
    </row>
    <row r="6" spans="1:9" ht="21.9" customHeight="1" thickBot="1">
      <c r="A6" s="41"/>
      <c r="B6" s="42"/>
      <c r="C6" s="9"/>
      <c r="D6" s="7"/>
      <c r="E6" s="9"/>
      <c r="F6" s="9"/>
      <c r="G6" s="5"/>
      <c r="H6" s="5"/>
      <c r="I6" s="22"/>
    </row>
    <row r="7" spans="1:9" ht="16.5" customHeight="1">
      <c r="A7" s="30" t="s">
        <v>19</v>
      </c>
      <c r="B7" s="32" t="s">
        <v>18</v>
      </c>
      <c r="C7" s="33">
        <v>47393</v>
      </c>
      <c r="D7" s="36">
        <v>27298</v>
      </c>
      <c r="E7" s="37">
        <v>16887</v>
      </c>
      <c r="F7" s="37">
        <v>1309</v>
      </c>
      <c r="G7" s="37">
        <v>208</v>
      </c>
      <c r="H7" s="37">
        <v>1691</v>
      </c>
      <c r="I7" s="20"/>
    </row>
    <row r="8" spans="1:9" ht="16.5" customHeight="1">
      <c r="A8" s="30" t="s">
        <v>20</v>
      </c>
      <c r="B8" s="32" t="s">
        <v>56</v>
      </c>
      <c r="C8" s="33">
        <v>1201</v>
      </c>
      <c r="D8" s="37">
        <v>396</v>
      </c>
      <c r="E8" s="37">
        <v>779</v>
      </c>
      <c r="F8" s="37">
        <v>21</v>
      </c>
      <c r="G8" s="38">
        <v>0</v>
      </c>
      <c r="H8" s="37">
        <v>5</v>
      </c>
      <c r="I8" s="20"/>
    </row>
    <row r="9" spans="1:9" ht="16.5" customHeight="1">
      <c r="A9" s="30" t="s">
        <v>21</v>
      </c>
      <c r="B9" s="32" t="s">
        <v>57</v>
      </c>
      <c r="C9" s="33">
        <v>14834</v>
      </c>
      <c r="D9" s="37">
        <v>7933</v>
      </c>
      <c r="E9" s="37">
        <v>5319</v>
      </c>
      <c r="F9" s="37">
        <v>1081</v>
      </c>
      <c r="G9" s="37">
        <v>205</v>
      </c>
      <c r="H9" s="37">
        <v>296</v>
      </c>
      <c r="I9" s="20"/>
    </row>
    <row r="10" spans="1:9" ht="16.5" customHeight="1">
      <c r="A10" s="30" t="s">
        <v>22</v>
      </c>
      <c r="B10" s="32" t="s">
        <v>58</v>
      </c>
      <c r="C10" s="33">
        <v>7675</v>
      </c>
      <c r="D10" s="37">
        <v>3072</v>
      </c>
      <c r="E10" s="37">
        <v>4094</v>
      </c>
      <c r="F10" s="37">
        <v>52</v>
      </c>
      <c r="G10" s="38">
        <v>0</v>
      </c>
      <c r="H10" s="37">
        <v>457</v>
      </c>
      <c r="I10" s="20"/>
    </row>
    <row r="11" spans="1:9" ht="16.5" customHeight="1">
      <c r="A11" s="30" t="s">
        <v>23</v>
      </c>
      <c r="B11" s="32" t="s">
        <v>59</v>
      </c>
      <c r="C11" s="33">
        <v>28</v>
      </c>
      <c r="D11" s="37">
        <v>17</v>
      </c>
      <c r="E11" s="37">
        <v>11</v>
      </c>
      <c r="F11" s="38">
        <v>0</v>
      </c>
      <c r="G11" s="38">
        <v>0</v>
      </c>
      <c r="H11" s="38">
        <v>0</v>
      </c>
      <c r="I11" s="20"/>
    </row>
    <row r="12" spans="1:9" ht="16.5" customHeight="1">
      <c r="A12" s="30" t="s">
        <v>24</v>
      </c>
      <c r="B12" s="32" t="s">
        <v>60</v>
      </c>
      <c r="C12" s="33">
        <v>1127</v>
      </c>
      <c r="D12" s="37">
        <v>667</v>
      </c>
      <c r="E12" s="37">
        <v>398</v>
      </c>
      <c r="F12" s="37">
        <v>49</v>
      </c>
      <c r="G12" s="38">
        <v>0</v>
      </c>
      <c r="H12" s="37">
        <v>13</v>
      </c>
      <c r="I12" s="20"/>
    </row>
    <row r="13" spans="1:9" ht="16.5" customHeight="1">
      <c r="A13" s="30" t="s">
        <v>25</v>
      </c>
      <c r="B13" s="32" t="s">
        <v>61</v>
      </c>
      <c r="C13" s="34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20"/>
    </row>
    <row r="14" spans="1:9" ht="16.5" customHeight="1">
      <c r="A14" s="30" t="s">
        <v>26</v>
      </c>
      <c r="B14" s="32" t="s">
        <v>62</v>
      </c>
      <c r="C14" s="33">
        <v>9</v>
      </c>
      <c r="D14" s="37">
        <v>3</v>
      </c>
      <c r="E14" s="37">
        <v>6</v>
      </c>
      <c r="F14" s="38">
        <v>0</v>
      </c>
      <c r="G14" s="38">
        <v>0</v>
      </c>
      <c r="H14" s="38">
        <v>0</v>
      </c>
      <c r="I14" s="20"/>
    </row>
    <row r="15" spans="1:9" ht="16.5" customHeight="1">
      <c r="A15" s="30" t="s">
        <v>27</v>
      </c>
      <c r="B15" s="32" t="s">
        <v>63</v>
      </c>
      <c r="C15" s="33">
        <v>22</v>
      </c>
      <c r="D15" s="37">
        <v>13</v>
      </c>
      <c r="E15" s="37">
        <v>9</v>
      </c>
      <c r="F15" s="38">
        <v>0</v>
      </c>
      <c r="G15" s="38">
        <v>0</v>
      </c>
      <c r="H15" s="38">
        <v>0</v>
      </c>
      <c r="I15" s="20"/>
    </row>
    <row r="16" spans="1:9" ht="16.5" customHeight="1">
      <c r="A16" s="30" t="s">
        <v>28</v>
      </c>
      <c r="B16" s="32" t="s">
        <v>64</v>
      </c>
      <c r="C16" s="33">
        <v>36</v>
      </c>
      <c r="D16" s="37">
        <v>18</v>
      </c>
      <c r="E16" s="37">
        <v>18</v>
      </c>
      <c r="F16" s="38">
        <v>0</v>
      </c>
      <c r="G16" s="38">
        <v>0</v>
      </c>
      <c r="H16" s="38">
        <v>0</v>
      </c>
      <c r="I16" s="20"/>
    </row>
    <row r="17" spans="1:9" ht="16.5" customHeight="1">
      <c r="A17" s="30" t="s">
        <v>29</v>
      </c>
      <c r="B17" s="32" t="s">
        <v>65</v>
      </c>
      <c r="C17" s="33">
        <v>65</v>
      </c>
      <c r="D17" s="37">
        <v>48</v>
      </c>
      <c r="E17" s="37">
        <v>15</v>
      </c>
      <c r="F17" s="38">
        <v>0</v>
      </c>
      <c r="G17" s="38">
        <v>0</v>
      </c>
      <c r="H17" s="37">
        <v>2</v>
      </c>
      <c r="I17" s="20"/>
    </row>
    <row r="18" spans="1:9" ht="16.5" customHeight="1">
      <c r="A18" s="30" t="s">
        <v>30</v>
      </c>
      <c r="B18" s="32" t="s">
        <v>66</v>
      </c>
      <c r="C18" s="33">
        <v>440</v>
      </c>
      <c r="D18" s="37">
        <v>326</v>
      </c>
      <c r="E18" s="37">
        <v>106</v>
      </c>
      <c r="F18" s="38">
        <v>0</v>
      </c>
      <c r="G18" s="38">
        <v>0</v>
      </c>
      <c r="H18" s="37">
        <v>8</v>
      </c>
      <c r="I18" s="20"/>
    </row>
    <row r="19" spans="1:9" ht="16.5" customHeight="1">
      <c r="A19" s="30" t="s">
        <v>31</v>
      </c>
      <c r="B19" s="32" t="s">
        <v>67</v>
      </c>
      <c r="C19" s="33">
        <v>2078</v>
      </c>
      <c r="D19" s="37">
        <v>1941</v>
      </c>
      <c r="E19" s="37">
        <v>110</v>
      </c>
      <c r="F19" s="37">
        <v>2</v>
      </c>
      <c r="G19" s="38">
        <v>0</v>
      </c>
      <c r="H19" s="37">
        <v>25</v>
      </c>
      <c r="I19" s="20"/>
    </row>
    <row r="20" spans="1:9" ht="16.5" customHeight="1">
      <c r="A20" s="30" t="s">
        <v>32</v>
      </c>
      <c r="B20" s="32" t="s">
        <v>68</v>
      </c>
      <c r="C20" s="33">
        <v>10</v>
      </c>
      <c r="D20" s="37">
        <v>7</v>
      </c>
      <c r="E20" s="37">
        <v>3</v>
      </c>
      <c r="F20" s="38">
        <v>0</v>
      </c>
      <c r="G20" s="38">
        <v>0</v>
      </c>
      <c r="H20" s="38">
        <v>0</v>
      </c>
      <c r="I20" s="20"/>
    </row>
    <row r="21" spans="1:9" ht="16.5" customHeight="1">
      <c r="A21" s="30" t="s">
        <v>33</v>
      </c>
      <c r="B21" s="32" t="s">
        <v>69</v>
      </c>
      <c r="C21" s="33">
        <v>39</v>
      </c>
      <c r="D21" s="37">
        <v>33</v>
      </c>
      <c r="E21" s="37">
        <v>6</v>
      </c>
      <c r="F21" s="38">
        <v>0</v>
      </c>
      <c r="G21" s="38">
        <v>0</v>
      </c>
      <c r="H21" s="38">
        <v>0</v>
      </c>
      <c r="I21" s="20"/>
    </row>
    <row r="22" spans="1:9" ht="16.5" customHeight="1">
      <c r="A22" s="30" t="s">
        <v>34</v>
      </c>
      <c r="B22" s="32" t="s">
        <v>70</v>
      </c>
      <c r="C22" s="33">
        <v>46</v>
      </c>
      <c r="D22" s="37">
        <v>28</v>
      </c>
      <c r="E22" s="37">
        <v>14</v>
      </c>
      <c r="F22" s="38">
        <v>0</v>
      </c>
      <c r="G22" s="38">
        <v>0</v>
      </c>
      <c r="H22" s="37">
        <v>4</v>
      </c>
      <c r="I22" s="20"/>
    </row>
    <row r="23" spans="1:9" ht="16.5" customHeight="1">
      <c r="A23" s="30" t="s">
        <v>35</v>
      </c>
      <c r="B23" s="32" t="s">
        <v>71</v>
      </c>
      <c r="C23" s="33">
        <v>691</v>
      </c>
      <c r="D23" s="37">
        <v>365</v>
      </c>
      <c r="E23" s="37">
        <v>269</v>
      </c>
      <c r="F23" s="37">
        <v>2</v>
      </c>
      <c r="G23" s="38">
        <v>0</v>
      </c>
      <c r="H23" s="37">
        <v>55</v>
      </c>
      <c r="I23" s="20"/>
    </row>
    <row r="24" spans="1:9" ht="16.5" customHeight="1">
      <c r="A24" s="30" t="s">
        <v>36</v>
      </c>
      <c r="B24" s="32" t="s">
        <v>72</v>
      </c>
      <c r="C24" s="33">
        <v>736</v>
      </c>
      <c r="D24" s="37">
        <v>561</v>
      </c>
      <c r="E24" s="37">
        <v>112</v>
      </c>
      <c r="F24" s="37">
        <v>2</v>
      </c>
      <c r="G24" s="38">
        <v>0</v>
      </c>
      <c r="H24" s="37">
        <v>61</v>
      </c>
      <c r="I24" s="20"/>
    </row>
    <row r="25" spans="1:9" ht="16.5" customHeight="1">
      <c r="A25" s="30" t="s">
        <v>37</v>
      </c>
      <c r="B25" s="32" t="s">
        <v>73</v>
      </c>
      <c r="C25" s="33">
        <v>51</v>
      </c>
      <c r="D25" s="37">
        <v>38</v>
      </c>
      <c r="E25" s="37">
        <v>13</v>
      </c>
      <c r="F25" s="38">
        <v>0</v>
      </c>
      <c r="G25" s="38">
        <v>0</v>
      </c>
      <c r="H25" s="38">
        <v>0</v>
      </c>
      <c r="I25" s="20"/>
    </row>
    <row r="26" spans="1:9" ht="16.5" customHeight="1">
      <c r="A26" s="30" t="s">
        <v>38</v>
      </c>
      <c r="B26" s="32" t="s">
        <v>74</v>
      </c>
      <c r="C26" s="33">
        <v>424</v>
      </c>
      <c r="D26" s="37">
        <v>193</v>
      </c>
      <c r="E26" s="37">
        <v>154</v>
      </c>
      <c r="F26" s="37">
        <v>22</v>
      </c>
      <c r="G26" s="38">
        <v>0</v>
      </c>
      <c r="H26" s="37">
        <v>55</v>
      </c>
      <c r="I26" s="20"/>
    </row>
    <row r="27" spans="1:9" ht="16.5" customHeight="1">
      <c r="A27" s="30" t="s">
        <v>39</v>
      </c>
      <c r="B27" s="32" t="s">
        <v>75</v>
      </c>
      <c r="C27" s="33">
        <v>719</v>
      </c>
      <c r="D27" s="37">
        <v>582</v>
      </c>
      <c r="E27" s="37">
        <v>111</v>
      </c>
      <c r="F27" s="38">
        <v>0</v>
      </c>
      <c r="G27" s="38">
        <v>0</v>
      </c>
      <c r="H27" s="37">
        <v>26</v>
      </c>
      <c r="I27" s="20"/>
    </row>
    <row r="28" spans="1:9" ht="16.5" customHeight="1">
      <c r="A28" s="30" t="s">
        <v>40</v>
      </c>
      <c r="B28" s="32" t="s">
        <v>76</v>
      </c>
      <c r="C28" s="33">
        <v>8</v>
      </c>
      <c r="D28" s="37">
        <v>1</v>
      </c>
      <c r="E28" s="37">
        <v>2</v>
      </c>
      <c r="F28" s="38">
        <v>0</v>
      </c>
      <c r="G28" s="38">
        <v>0</v>
      </c>
      <c r="H28" s="37">
        <v>5</v>
      </c>
      <c r="I28" s="20"/>
    </row>
    <row r="29" spans="1:9" ht="16.5" customHeight="1">
      <c r="A29" s="30" t="s">
        <v>50</v>
      </c>
      <c r="B29" s="32" t="s">
        <v>77</v>
      </c>
      <c r="C29" s="34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20"/>
    </row>
    <row r="30" spans="1:9" ht="16.5" customHeight="1">
      <c r="A30" s="30" t="s">
        <v>41</v>
      </c>
      <c r="B30" s="32" t="s">
        <v>78</v>
      </c>
      <c r="C30" s="33">
        <v>11650</v>
      </c>
      <c r="D30" s="37">
        <v>8248</v>
      </c>
      <c r="E30" s="37">
        <v>3227</v>
      </c>
      <c r="F30" s="37">
        <v>49</v>
      </c>
      <c r="G30" s="37">
        <v>3</v>
      </c>
      <c r="H30" s="37">
        <v>123</v>
      </c>
      <c r="I30" s="20"/>
    </row>
    <row r="31" spans="1:9" ht="16.5" customHeight="1">
      <c r="A31" s="30" t="s">
        <v>42</v>
      </c>
      <c r="B31" s="32" t="s">
        <v>79</v>
      </c>
      <c r="C31" s="33">
        <v>516</v>
      </c>
      <c r="D31" s="37">
        <v>358</v>
      </c>
      <c r="E31" s="37">
        <v>99</v>
      </c>
      <c r="F31" s="37">
        <v>2</v>
      </c>
      <c r="G31" s="38">
        <v>0</v>
      </c>
      <c r="H31" s="37">
        <v>57</v>
      </c>
      <c r="I31" s="20"/>
    </row>
    <row r="32" spans="1:9" ht="16.5" customHeight="1">
      <c r="A32" s="30" t="s">
        <v>43</v>
      </c>
      <c r="B32" s="32" t="s">
        <v>80</v>
      </c>
      <c r="C32" s="33">
        <v>140</v>
      </c>
      <c r="D32" s="37">
        <v>71</v>
      </c>
      <c r="E32" s="37">
        <v>20</v>
      </c>
      <c r="F32" s="37">
        <v>1</v>
      </c>
      <c r="G32" s="38">
        <v>0</v>
      </c>
      <c r="H32" s="37">
        <v>48</v>
      </c>
      <c r="I32" s="20"/>
    </row>
    <row r="33" spans="1:9" ht="16.5" customHeight="1">
      <c r="A33" s="30" t="s">
        <v>44</v>
      </c>
      <c r="B33" s="32" t="s">
        <v>81</v>
      </c>
      <c r="C33" s="33">
        <v>1248</v>
      </c>
      <c r="D33" s="37">
        <v>461</v>
      </c>
      <c r="E33" s="37">
        <v>526</v>
      </c>
      <c r="F33" s="37">
        <v>7</v>
      </c>
      <c r="G33" s="38">
        <v>0</v>
      </c>
      <c r="H33" s="37">
        <v>254</v>
      </c>
      <c r="I33" s="20"/>
    </row>
    <row r="34" spans="1:9" ht="16.5" customHeight="1">
      <c r="A34" s="30" t="s">
        <v>45</v>
      </c>
      <c r="B34" s="32" t="s">
        <v>82</v>
      </c>
      <c r="C34" s="33">
        <v>15</v>
      </c>
      <c r="D34" s="37">
        <v>11</v>
      </c>
      <c r="E34" s="37">
        <v>4</v>
      </c>
      <c r="F34" s="38">
        <v>0</v>
      </c>
      <c r="G34" s="38">
        <v>0</v>
      </c>
      <c r="H34" s="38">
        <v>0</v>
      </c>
      <c r="I34" s="20"/>
    </row>
    <row r="35" spans="1:9" ht="16.5" customHeight="1">
      <c r="A35" s="30" t="s">
        <v>55</v>
      </c>
      <c r="B35" s="32" t="s">
        <v>83</v>
      </c>
      <c r="C35" s="33">
        <v>101</v>
      </c>
      <c r="D35" s="37">
        <v>59</v>
      </c>
      <c r="E35" s="37">
        <v>27</v>
      </c>
      <c r="F35" s="38">
        <v>0</v>
      </c>
      <c r="G35" s="38">
        <v>0</v>
      </c>
      <c r="H35" s="37">
        <v>15</v>
      </c>
      <c r="I35" s="20"/>
    </row>
    <row r="36" spans="1:9" ht="16.5" customHeight="1">
      <c r="A36" s="30" t="s">
        <v>46</v>
      </c>
      <c r="B36" s="32" t="s">
        <v>84</v>
      </c>
      <c r="C36" s="33">
        <v>28</v>
      </c>
      <c r="D36" s="37">
        <v>14</v>
      </c>
      <c r="E36" s="37">
        <v>13</v>
      </c>
      <c r="F36" s="38">
        <v>0</v>
      </c>
      <c r="G36" s="38">
        <v>0</v>
      </c>
      <c r="H36" s="37">
        <v>1</v>
      </c>
      <c r="I36" s="20"/>
    </row>
    <row r="37" spans="1:9" ht="16.5" customHeight="1">
      <c r="A37" s="30" t="s">
        <v>47</v>
      </c>
      <c r="B37" s="32" t="s">
        <v>85</v>
      </c>
      <c r="C37" s="33">
        <v>18</v>
      </c>
      <c r="D37" s="37">
        <v>13</v>
      </c>
      <c r="E37" s="37">
        <v>4</v>
      </c>
      <c r="F37" s="38">
        <v>0</v>
      </c>
      <c r="G37" s="38">
        <v>0</v>
      </c>
      <c r="H37" s="37">
        <v>1</v>
      </c>
      <c r="I37" s="20"/>
    </row>
    <row r="38" spans="1:9" ht="16.5" customHeight="1">
      <c r="A38" s="30" t="s">
        <v>48</v>
      </c>
      <c r="B38" s="32" t="s">
        <v>86</v>
      </c>
      <c r="C38" s="33">
        <v>2933</v>
      </c>
      <c r="D38" s="37">
        <v>1489</v>
      </c>
      <c r="E38" s="37">
        <v>1355</v>
      </c>
      <c r="F38" s="37">
        <v>19</v>
      </c>
      <c r="G38" s="38">
        <v>0</v>
      </c>
      <c r="H38" s="37">
        <v>70</v>
      </c>
      <c r="I38" s="20"/>
    </row>
    <row r="39" spans="1:9" ht="16.5" customHeight="1" thickBot="1">
      <c r="A39" s="30" t="s">
        <v>49</v>
      </c>
      <c r="B39" s="32" t="s">
        <v>87</v>
      </c>
      <c r="C39" s="33">
        <v>505</v>
      </c>
      <c r="D39" s="37">
        <v>332</v>
      </c>
      <c r="E39" s="37">
        <v>63</v>
      </c>
      <c r="F39" s="38">
        <v>0</v>
      </c>
      <c r="G39" s="38">
        <v>0</v>
      </c>
      <c r="H39" s="37">
        <v>110</v>
      </c>
      <c r="I39" s="20"/>
    </row>
    <row r="40" spans="1:9" s="24" customFormat="1" ht="32.1" customHeight="1">
      <c r="A40" s="12" t="str">
        <f>SUBSTITUTE(A42,CHAR(10),CHAR(10)&amp;"　　　　　")</f>
        <v>資料來源：勞動部職業安全衛生署。</v>
      </c>
      <c r="B40" s="12"/>
      <c r="C40" s="12"/>
      <c r="D40" s="11" t="str">
        <f>SUBSTITUTE(A43,CHAR(10),CHAR(10)&amp;"　　　  ")</f>
        <v>Source：Occupational Safety and Health Administration, MOL.</v>
      </c>
      <c r="E40" s="11"/>
      <c r="F40" s="11"/>
      <c r="G40" s="11"/>
      <c r="H40" s="11"/>
      <c r="I40" s="23"/>
    </row>
    <row r="41" spans="1:9" ht="18" customHeight="1">
      <c r="A41" s="14"/>
      <c r="B41" s="14"/>
      <c r="C41" s="14"/>
      <c r="D41" s="13"/>
      <c r="E41" s="13"/>
      <c r="F41" s="13"/>
      <c r="G41" s="13"/>
      <c r="H41" s="13"/>
      <c r="I41" s="21"/>
    </row>
    <row r="42" spans="1:9" ht="16.2" hidden="1">
      <c r="A42" s="25" t="s">
        <v>7</v>
      </c>
    </row>
    <row r="43" spans="1:9" ht="16.2" hidden="1">
      <c r="A43" s="25" t="s">
        <v>8</v>
      </c>
    </row>
    <row r="83" spans="1:1" ht="16.2">
      <c r="A83" s="17"/>
    </row>
  </sheetData>
  <mergeCells count="16">
    <mergeCell ref="D3:H3"/>
    <mergeCell ref="A3:B6"/>
    <mergeCell ref="C3:C4"/>
    <mergeCell ref="C5:C6"/>
    <mergeCell ref="A1:C1"/>
    <mergeCell ref="D1:H1"/>
    <mergeCell ref="E2:G2"/>
    <mergeCell ref="A41:C41"/>
    <mergeCell ref="D41:H41"/>
    <mergeCell ref="A40:C40"/>
    <mergeCell ref="D40:H40"/>
    <mergeCell ref="E5:E6"/>
    <mergeCell ref="D5:D6"/>
    <mergeCell ref="F5:F6"/>
    <mergeCell ref="G5:G6"/>
    <mergeCell ref="H5:H6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174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  <colBreaks count="1" manualBreakCount="1">
    <brk id="3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7040</vt:lpstr>
      <vt:lpstr>'7040'!Print_Area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鄭雅中</cp:lastModifiedBy>
  <cp:lastPrinted>2022-06-28T00:57:17Z</cp:lastPrinted>
  <dcterms:created xsi:type="dcterms:W3CDTF">2005-01-26T03:51:16Z</dcterms:created>
  <dcterms:modified xsi:type="dcterms:W3CDTF">2025-08-29T07:24:04Z</dcterms:modified>
</cp:coreProperties>
</file>