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6" windowHeight="8772" activeTab="0"/>
  </bookViews>
  <sheets>
    <sheet name="9060" sheetId="1" r:id="rId1"/>
  </sheets>
  <definedNames>
    <definedName name="_xlnm.Print_Area" localSheetId="0">'9060'!$A$1:$AQ$42</definedName>
  </definedNames>
  <calcPr fullCalcOnLoad="1"/>
</workbook>
</file>

<file path=xl/sharedStrings.xml><?xml version="1.0" encoding="utf-8"?>
<sst xmlns="http://schemas.openxmlformats.org/spreadsheetml/2006/main" count="321" uniqueCount="104">
  <si>
    <t>Class</t>
  </si>
  <si>
    <t>件　數</t>
  </si>
  <si>
    <t>金　額</t>
  </si>
  <si>
    <t>Amount</t>
  </si>
  <si>
    <t>Unit：Case、NT$1,000</t>
  </si>
  <si>
    <t>單位：件、千元</t>
  </si>
  <si>
    <t>器具補助</t>
  </si>
  <si>
    <t>預防職業病健康檢查</t>
  </si>
  <si>
    <t>Health examination to
prevent occupational disease</t>
  </si>
  <si>
    <t>失能津貼</t>
  </si>
  <si>
    <t>死亡津貼</t>
  </si>
  <si>
    <t>照護補助－失能</t>
  </si>
  <si>
    <t>照護補助－傷病住院</t>
  </si>
  <si>
    <t>Medical care subsidies</t>
  </si>
  <si>
    <t>Death allowance</t>
  </si>
  <si>
    <t>Care subsidies (Disability)</t>
  </si>
  <si>
    <t>Care subsidies (Injury &amp; hospitalization)</t>
  </si>
  <si>
    <t>項　目　別
Item</t>
  </si>
  <si>
    <t>失能補助</t>
  </si>
  <si>
    <t>死亡補助</t>
  </si>
  <si>
    <t>Disability subsidies</t>
  </si>
  <si>
    <t>Death subsidies</t>
  </si>
  <si>
    <t>勞保續保保費補助</t>
  </si>
  <si>
    <t>Tool subsidies</t>
  </si>
  <si>
    <t>Labor insurance premium subsidies</t>
  </si>
  <si>
    <t>死亡慰問金</t>
  </si>
  <si>
    <t xml:space="preserve">Condolence supplements 
(Occupational mesothelioma-
related deaths) </t>
  </si>
  <si>
    <t>退保後診斷職業病者　　Workers diagnosed with occupational disease withdrawn from Insurance</t>
  </si>
  <si>
    <t>Disability allowance</t>
  </si>
  <si>
    <t>醫療補助</t>
  </si>
  <si>
    <t>計</t>
  </si>
  <si>
    <t>Total</t>
  </si>
  <si>
    <t>總　　　計</t>
  </si>
  <si>
    <t>Grand total</t>
  </si>
  <si>
    <t>參加職業災害保險　　Workers participating in the occupational accident insurance</t>
  </si>
  <si>
    <t>未參加職業災害保險　　Workers not participating in the occupational</t>
  </si>
  <si>
    <t>accident insurance</t>
  </si>
  <si>
    <t>職業災害預防補助</t>
  </si>
  <si>
    <t>職業災害勞工重建補助</t>
  </si>
  <si>
    <t>Subsidies for the prevention
 of occupational accidents</t>
  </si>
  <si>
    <t>Subsidies for the rehabilitation of 
workers suffering from 
occupational accidents</t>
  </si>
  <si>
    <t>退保後診斷職業病者　Workers diagnosed with occupational disease withdrawn from Insurance</t>
  </si>
  <si>
    <t>By Sex</t>
  </si>
  <si>
    <t>　Male</t>
  </si>
  <si>
    <t>　Female</t>
  </si>
  <si>
    <t>By Age</t>
  </si>
  <si>
    <t>　Under 15 Years</t>
  </si>
  <si>
    <t>　Years</t>
  </si>
  <si>
    <t>　Years &amp; over</t>
  </si>
  <si>
    <t>說　　明：1.勞工職業災害保險及保護法自111年5月開始實施，本表統計資料同時編列。
2.「預防職業病健康檢查」包含追蹤檢查。「照護補助」於首次核付時計件，續發不計件。
  (其餘說明接p182-183)</t>
  </si>
  <si>
    <t>資料來源：勞動部勞工保險局、勞動部職業安全衛生署。</t>
  </si>
  <si>
    <t>按性別分</t>
  </si>
  <si>
    <t>　男</t>
  </si>
  <si>
    <t>　女</t>
  </si>
  <si>
    <t>按年齡分</t>
  </si>
  <si>
    <t>　未滿15歲</t>
  </si>
  <si>
    <t>　15-19歲</t>
  </si>
  <si>
    <t>　20-24歲</t>
  </si>
  <si>
    <t>　25-29歲</t>
  </si>
  <si>
    <t>　30-34歲</t>
  </si>
  <si>
    <t>　35-39歲</t>
  </si>
  <si>
    <t>　40-44歲</t>
  </si>
  <si>
    <t>　45-49歲</t>
  </si>
  <si>
    <t>　50-54歲</t>
  </si>
  <si>
    <t>　55-59歲</t>
  </si>
  <si>
    <t>　60-64歲</t>
  </si>
  <si>
    <t>　65歲以上</t>
  </si>
  <si>
    <t>　　 Feb.</t>
  </si>
  <si>
    <t>　　 Mar.</t>
  </si>
  <si>
    <t>　　 Apr.</t>
  </si>
  <si>
    <t>　　 May</t>
  </si>
  <si>
    <t>　　 June</t>
  </si>
  <si>
    <t>　　 July</t>
  </si>
  <si>
    <t>　　 Aug.</t>
  </si>
  <si>
    <t>　　 Sept.</t>
  </si>
  <si>
    <t>　　 Oct.</t>
  </si>
  <si>
    <t>　　 Nov.</t>
  </si>
  <si>
    <t>　　 Dec.</t>
  </si>
  <si>
    <t>　　 Jan.</t>
  </si>
  <si>
    <t>111年</t>
  </si>
  <si>
    <t>112年</t>
  </si>
  <si>
    <t>　　  2月</t>
  </si>
  <si>
    <t>　　  3月</t>
  </si>
  <si>
    <t>　　  4月</t>
  </si>
  <si>
    <t>　　  5月</t>
  </si>
  <si>
    <t>　　  6月</t>
  </si>
  <si>
    <t>　　  7月</t>
  </si>
  <si>
    <t>　　  8月</t>
  </si>
  <si>
    <t>　　  9月</t>
  </si>
  <si>
    <t>　　 10月</t>
  </si>
  <si>
    <t>　　 11月</t>
  </si>
  <si>
    <t>　　 12月</t>
  </si>
  <si>
    <t>113年</t>
  </si>
  <si>
    <t>　　  1月</t>
  </si>
  <si>
    <t>表 9-6 職業災害預防及其他勞動保障補助</t>
  </si>
  <si>
    <t>Note：1.The Labor Occupational Accident Insurance and Protection Act (LOAIPA) implemented in May 2022. The statistic data is reported
   simultaneously.
2."Health examination to prevent occupational disease" includes follow-up health examination. The cases of "Care subsidies" are 
   counted when first issued, but aren't counted when following issued.(other notes can be found on p182-183)</t>
  </si>
  <si>
    <t>Source：Bureau of Labor Insurance, Occupational Safety, MOL and Health Administration, MOL.</t>
  </si>
  <si>
    <t>Table 9-6  Occupational Accident Subsidies for Prevention and Other Worker Protection</t>
  </si>
  <si>
    <t>說　　明：3.死亡慰問金係依112年6月26日頒布之「勞動部辦理勞工保險被保人離退保後診斷罹患職業性間皮細胞瘤死
   亡勞工之慰問金發放要點」規定辦理。</t>
  </si>
  <si>
    <t>表 9-6 職業災害預防及其他勞動保障補助(續1)</t>
  </si>
  <si>
    <t>Note：3.The condolence supplements were issued in accordance with the Ministry of Labor Directions for the Issuance of Condolence 
   Supplements to Insured Persons' Families in the Event of Diagnosed Occupational Mesothelioma-Related Deaths Withdrawn 
   from Labor Insurance, promulgated on June 26, 2023.</t>
  </si>
  <si>
    <t>Table 9-6  Occupational Accident Subsidies for Prevention and Other Worker Protection (Cont.1)</t>
  </si>
  <si>
    <t>表 9-6 職業災害預防及其他勞動保障補助(續2完)</t>
  </si>
  <si>
    <t>Table 9-6  Occupational Accident Subsidies for Prevention and Other Worker Protection (Cont.2)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</si>
</sst>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\(##0.00\)"/>
    <numFmt numFmtId="183" formatCode="#,###,##0"/>
    <numFmt numFmtId="184" formatCode="#,###,##0;\-#,###,##0;&quot;       －&quot;"/>
    <numFmt numFmtId="185" formatCode="###,##0"/>
    <numFmt numFmtId="186" formatCode="###,##0;\-###,##0;&quot;     －&quot;"/>
    <numFmt numFmtId="187" formatCode="##,###,##0"/>
    <numFmt numFmtId="188" formatCode="##,###,##0;\-##,###,##0;&quot;        －&quot;"/>
    <numFmt numFmtId="189" formatCode="##,###,###,##0"/>
    <numFmt numFmtId="190" formatCode="##,###,###,##0;\-##,###,###,##0;&quot;            －&quot;"/>
  </numFmts>
  <fonts count="49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8.25"/>
      <name val="新細明體"/>
      <family val="1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MS Sans Serif"/>
      <family val="2"/>
    </font>
    <font>
      <sz val="8.25"/>
      <name val="MS Sans Serif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.25"/>
      <name val="Cambria"/>
      <family val="1"/>
    </font>
    <font>
      <sz val="8.5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wrapText="1" indent="2"/>
    </xf>
    <xf numFmtId="49" fontId="7" fillId="0" borderId="22" xfId="0" applyNumberFormat="1" applyFont="1" applyBorder="1" applyAlignment="1">
      <alignment horizontal="left" vertical="top" wrapText="1"/>
    </xf>
    <xf numFmtId="0" fontId="7" fillId="0" borderId="22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left" vertical="top"/>
    </xf>
    <xf numFmtId="0" fontId="8" fillId="0" borderId="23" xfId="33" applyFont="1" applyBorder="1" applyAlignment="1">
      <alignment horizontal="center" vertical="center" wrapText="1"/>
      <protection/>
    </xf>
    <xf numFmtId="0" fontId="8" fillId="0" borderId="24" xfId="33" applyFont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12" xfId="33" applyFont="1" applyBorder="1" applyAlignment="1">
      <alignment horizontal="center" vertical="center" wrapText="1"/>
      <protection/>
    </xf>
    <xf numFmtId="0" fontId="8" fillId="0" borderId="27" xfId="33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48" fillId="0" borderId="29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 vertical="top" wrapText="1"/>
    </xf>
    <xf numFmtId="49" fontId="8" fillId="0" borderId="22" xfId="0" applyNumberFormat="1" applyFont="1" applyBorder="1" applyAlignment="1">
      <alignment horizontal="left" vertical="top" wrapText="1"/>
    </xf>
    <xf numFmtId="0" fontId="7" fillId="0" borderId="31" xfId="33" applyFont="1" applyBorder="1" applyAlignment="1">
      <alignment horizontal="center" vertical="center" wrapText="1"/>
      <protection/>
    </xf>
    <xf numFmtId="0" fontId="7" fillId="0" borderId="32" xfId="33" applyFont="1" applyBorder="1" applyAlignment="1">
      <alignment horizontal="center" vertical="center" wrapText="1"/>
      <protection/>
    </xf>
    <xf numFmtId="0" fontId="7" fillId="0" borderId="32" xfId="33" applyFont="1" applyBorder="1" applyAlignment="1">
      <alignment horizontal="center" vertical="top" wrapText="1"/>
      <protection/>
    </xf>
    <xf numFmtId="0" fontId="8" fillId="0" borderId="33" xfId="33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28" xfId="3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8" fillId="0" borderId="21" xfId="33" applyFont="1" applyBorder="1" applyAlignment="1">
      <alignment horizontal="center" vertical="center" wrapText="1"/>
      <protection/>
    </xf>
    <xf numFmtId="0" fontId="8" fillId="0" borderId="28" xfId="33" applyFont="1" applyBorder="1" applyAlignment="1">
      <alignment horizontal="center" vertical="center"/>
      <protection/>
    </xf>
    <xf numFmtId="0" fontId="7" fillId="0" borderId="23" xfId="33" applyFont="1" applyBorder="1" applyAlignment="1">
      <alignment horizontal="center" vertical="center" wrapText="1"/>
      <protection/>
    </xf>
    <xf numFmtId="0" fontId="7" fillId="0" borderId="24" xfId="33" applyFont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/>
    </xf>
    <xf numFmtId="0" fontId="0" fillId="0" borderId="39" xfId="0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8" fillId="0" borderId="37" xfId="33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7" fillId="0" borderId="40" xfId="33" applyFont="1" applyBorder="1" applyAlignment="1">
      <alignment horizontal="center" vertical="center" wrapText="1"/>
      <protection/>
    </xf>
    <xf numFmtId="0" fontId="8" fillId="0" borderId="3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vertical="center"/>
    </xf>
    <xf numFmtId="184" fontId="29" fillId="0" borderId="0" xfId="38" applyNumberFormat="1" applyFont="1" applyBorder="1" applyAlignment="1">
      <alignment horizontal="right" vertical="center"/>
    </xf>
    <xf numFmtId="189" fontId="5" fillId="0" borderId="0" xfId="38" applyNumberFormat="1" applyFont="1" applyBorder="1" applyAlignment="1">
      <alignment horizontal="right" vertical="center"/>
    </xf>
    <xf numFmtId="190" fontId="5" fillId="0" borderId="0" xfId="38" applyNumberFormat="1" applyFont="1" applyBorder="1" applyAlignment="1">
      <alignment horizontal="right" vertical="center"/>
    </xf>
    <xf numFmtId="184" fontId="28" fillId="0" borderId="0" xfId="0" applyNumberFormat="1" applyFont="1" applyBorder="1" applyAlignment="1">
      <alignment horizontal="right" vertical="center"/>
    </xf>
    <xf numFmtId="184" fontId="28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right" vertical="center"/>
    </xf>
    <xf numFmtId="186" fontId="29" fillId="0" borderId="0" xfId="38" applyNumberFormat="1" applyFont="1" applyBorder="1" applyAlignment="1">
      <alignment horizontal="right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2" xfId="33"/>
    <cellStyle name="一般 2" xfId="34"/>
    <cellStyle name="一般 2 2" xfId="35"/>
    <cellStyle name="一般 3" xfId="36"/>
    <cellStyle name="Comma" xfId="37"/>
    <cellStyle name="Comma [0]" xfId="38"/>
    <cellStyle name="千分位[0] 2" xfId="39"/>
    <cellStyle name="千分位[0] 3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tabSelected="1" workbookViewId="0" topLeftCell="A1">
      <selection activeCell="A1" sqref="A1:F1"/>
    </sheetView>
  </sheetViews>
  <sheetFormatPr defaultColWidth="9.00390625" defaultRowHeight="16.5"/>
  <cols>
    <col min="1" max="2" width="12.625" style="0" customWidth="1"/>
    <col min="3" max="6" width="14.375" style="0" customWidth="1"/>
    <col min="7" max="14" width="10.375" style="0" customWidth="1"/>
    <col min="15" max="16" width="12.625" style="0" customWidth="1"/>
    <col min="17" max="20" width="14.375" style="0" customWidth="1"/>
    <col min="21" max="28" width="10.375" style="0" customWidth="1"/>
    <col min="29" max="30" width="12.625" style="0" customWidth="1"/>
    <col min="31" max="36" width="9.625" style="0" customWidth="1"/>
    <col min="37" max="42" width="11.625" style="0" customWidth="1"/>
    <col min="43" max="43" width="12.625" style="0" customWidth="1"/>
  </cols>
  <sheetData>
    <row r="1" spans="1:43" ht="31.5" customHeight="1">
      <c r="A1" s="65" t="s">
        <v>94</v>
      </c>
      <c r="B1" s="66"/>
      <c r="C1" s="66"/>
      <c r="D1" s="66"/>
      <c r="E1" s="66"/>
      <c r="F1" s="66"/>
      <c r="G1" s="67" t="s">
        <v>97</v>
      </c>
      <c r="H1" s="66"/>
      <c r="I1" s="66"/>
      <c r="J1" s="66"/>
      <c r="K1" s="66"/>
      <c r="L1" s="66"/>
      <c r="M1" s="66"/>
      <c r="N1" s="66"/>
      <c r="O1" s="65" t="s">
        <v>99</v>
      </c>
      <c r="P1" s="66"/>
      <c r="Q1" s="66"/>
      <c r="R1" s="66"/>
      <c r="S1" s="66"/>
      <c r="T1" s="66"/>
      <c r="U1" s="67" t="s">
        <v>101</v>
      </c>
      <c r="V1" s="66"/>
      <c r="W1" s="66"/>
      <c r="X1" s="66"/>
      <c r="Y1" s="66"/>
      <c r="Z1" s="66"/>
      <c r="AA1" s="66"/>
      <c r="AB1" s="66"/>
      <c r="AC1" s="65" t="s">
        <v>102</v>
      </c>
      <c r="AD1" s="66"/>
      <c r="AE1" s="66"/>
      <c r="AF1" s="66"/>
      <c r="AG1" s="66"/>
      <c r="AH1" s="66"/>
      <c r="AI1" s="66"/>
      <c r="AJ1" s="66"/>
      <c r="AK1" s="67" t="s">
        <v>103</v>
      </c>
      <c r="AL1" s="66"/>
      <c r="AM1" s="66"/>
      <c r="AN1" s="66"/>
      <c r="AO1" s="66"/>
      <c r="AP1" s="66"/>
      <c r="AQ1" s="66"/>
    </row>
    <row r="2" spans="1:43" s="6" customFormat="1" ht="31.5" customHeight="1" thickBot="1">
      <c r="A2" s="8"/>
      <c r="B2" s="2"/>
      <c r="C2" s="2"/>
      <c r="D2" s="2"/>
      <c r="E2" s="2"/>
      <c r="F2" s="10" t="s">
        <v>5</v>
      </c>
      <c r="G2" s="7"/>
      <c r="H2" s="3"/>
      <c r="I2" s="3"/>
      <c r="J2" s="3"/>
      <c r="K2" s="3"/>
      <c r="L2" s="3"/>
      <c r="M2" s="3"/>
      <c r="N2" s="10" t="s">
        <v>4</v>
      </c>
      <c r="O2" s="8"/>
      <c r="P2" s="2"/>
      <c r="Q2" s="2"/>
      <c r="R2" s="2"/>
      <c r="S2" s="2"/>
      <c r="T2" s="10" t="s">
        <v>5</v>
      </c>
      <c r="U2" s="7"/>
      <c r="V2" s="3"/>
      <c r="W2" s="3"/>
      <c r="X2" s="3"/>
      <c r="Y2" s="3"/>
      <c r="Z2" s="3"/>
      <c r="AA2" s="3"/>
      <c r="AB2" s="10" t="s">
        <v>4</v>
      </c>
      <c r="AC2" s="8"/>
      <c r="AD2" s="2"/>
      <c r="AE2" s="2"/>
      <c r="AF2" s="2"/>
      <c r="AG2" s="2"/>
      <c r="AH2" s="10"/>
      <c r="AI2" s="2"/>
      <c r="AJ2" s="10" t="s">
        <v>5</v>
      </c>
      <c r="AK2" s="7"/>
      <c r="AL2" s="3"/>
      <c r="AM2" s="3"/>
      <c r="AN2" s="3"/>
      <c r="AO2" s="3"/>
      <c r="AP2" s="3"/>
      <c r="AQ2" s="10" t="s">
        <v>4</v>
      </c>
    </row>
    <row r="3" spans="1:43" ht="19.5" customHeight="1">
      <c r="A3" s="35" t="s">
        <v>17</v>
      </c>
      <c r="B3" s="36"/>
      <c r="C3" s="68" t="s">
        <v>32</v>
      </c>
      <c r="D3" s="69"/>
      <c r="E3" s="89" t="s">
        <v>7</v>
      </c>
      <c r="F3" s="69"/>
      <c r="G3" s="54" t="s">
        <v>27</v>
      </c>
      <c r="H3" s="55"/>
      <c r="I3" s="55"/>
      <c r="J3" s="55"/>
      <c r="K3" s="55"/>
      <c r="L3" s="55"/>
      <c r="M3" s="55"/>
      <c r="N3" s="55"/>
      <c r="O3" s="35" t="s">
        <v>17</v>
      </c>
      <c r="P3" s="36"/>
      <c r="Q3" s="92" t="s">
        <v>41</v>
      </c>
      <c r="R3" s="93"/>
      <c r="S3" s="93"/>
      <c r="T3" s="94"/>
      <c r="U3" s="54" t="s">
        <v>34</v>
      </c>
      <c r="V3" s="55"/>
      <c r="W3" s="55"/>
      <c r="X3" s="55"/>
      <c r="Y3" s="55"/>
      <c r="Z3" s="55"/>
      <c r="AA3" s="55"/>
      <c r="AB3" s="86"/>
      <c r="AC3" s="35" t="s">
        <v>17</v>
      </c>
      <c r="AD3" s="36"/>
      <c r="AE3" s="83" t="s">
        <v>35</v>
      </c>
      <c r="AF3" s="84"/>
      <c r="AG3" s="85"/>
      <c r="AH3" s="85"/>
      <c r="AI3" s="85"/>
      <c r="AJ3" s="85"/>
      <c r="AK3" s="87" t="s">
        <v>36</v>
      </c>
      <c r="AL3" s="88"/>
      <c r="AM3" s="79" t="s">
        <v>37</v>
      </c>
      <c r="AN3" s="81"/>
      <c r="AO3" s="79" t="s">
        <v>38</v>
      </c>
      <c r="AP3" s="81"/>
      <c r="AQ3" s="79" t="s">
        <v>22</v>
      </c>
    </row>
    <row r="4" spans="1:43" ht="18" customHeight="1">
      <c r="A4" s="37"/>
      <c r="B4" s="38"/>
      <c r="C4" s="70"/>
      <c r="D4" s="71"/>
      <c r="E4" s="90"/>
      <c r="F4" s="71"/>
      <c r="G4" s="42" t="s">
        <v>30</v>
      </c>
      <c r="H4" s="43"/>
      <c r="I4" s="63" t="s">
        <v>29</v>
      </c>
      <c r="J4" s="64"/>
      <c r="K4" s="41" t="s">
        <v>9</v>
      </c>
      <c r="L4" s="41"/>
      <c r="M4" s="41" t="s">
        <v>10</v>
      </c>
      <c r="N4" s="41"/>
      <c r="O4" s="37"/>
      <c r="P4" s="38"/>
      <c r="Q4" s="91" t="s">
        <v>11</v>
      </c>
      <c r="R4" s="41"/>
      <c r="S4" s="41" t="s">
        <v>25</v>
      </c>
      <c r="T4" s="41"/>
      <c r="U4" s="42" t="s">
        <v>30</v>
      </c>
      <c r="V4" s="43"/>
      <c r="W4" s="63" t="s">
        <v>12</v>
      </c>
      <c r="X4" s="64"/>
      <c r="Y4" s="41" t="s">
        <v>11</v>
      </c>
      <c r="Z4" s="41"/>
      <c r="AA4" s="41" t="s">
        <v>6</v>
      </c>
      <c r="AB4" s="41"/>
      <c r="AC4" s="37"/>
      <c r="AD4" s="38"/>
      <c r="AE4" s="42" t="s">
        <v>30</v>
      </c>
      <c r="AF4" s="43"/>
      <c r="AG4" s="63" t="s">
        <v>11</v>
      </c>
      <c r="AH4" s="43"/>
      <c r="AI4" s="73" t="s">
        <v>18</v>
      </c>
      <c r="AJ4" s="74"/>
      <c r="AK4" s="42" t="s">
        <v>19</v>
      </c>
      <c r="AL4" s="74"/>
      <c r="AM4" s="80"/>
      <c r="AN4" s="82"/>
      <c r="AO4" s="80"/>
      <c r="AP4" s="82"/>
      <c r="AQ4" s="80"/>
    </row>
    <row r="5" spans="1:43" ht="34.5" customHeight="1">
      <c r="A5" s="37"/>
      <c r="B5" s="38"/>
      <c r="C5" s="51" t="s">
        <v>33</v>
      </c>
      <c r="D5" s="52"/>
      <c r="E5" s="33" t="s">
        <v>8</v>
      </c>
      <c r="F5" s="34"/>
      <c r="G5" s="61" t="s">
        <v>31</v>
      </c>
      <c r="H5" s="62"/>
      <c r="I5" s="75" t="s">
        <v>13</v>
      </c>
      <c r="J5" s="76"/>
      <c r="K5" s="59" t="s">
        <v>28</v>
      </c>
      <c r="L5" s="59"/>
      <c r="M5" s="59" t="s">
        <v>14</v>
      </c>
      <c r="N5" s="59"/>
      <c r="O5" s="37"/>
      <c r="P5" s="38"/>
      <c r="Q5" s="58" t="s">
        <v>15</v>
      </c>
      <c r="R5" s="59"/>
      <c r="S5" s="60" t="s">
        <v>26</v>
      </c>
      <c r="T5" s="60"/>
      <c r="U5" s="61" t="s">
        <v>31</v>
      </c>
      <c r="V5" s="62"/>
      <c r="W5" s="75" t="s">
        <v>16</v>
      </c>
      <c r="X5" s="76"/>
      <c r="Y5" s="59" t="s">
        <v>15</v>
      </c>
      <c r="Z5" s="59"/>
      <c r="AA5" s="59" t="s">
        <v>23</v>
      </c>
      <c r="AB5" s="59"/>
      <c r="AC5" s="37"/>
      <c r="AD5" s="38"/>
      <c r="AE5" s="61" t="s">
        <v>31</v>
      </c>
      <c r="AF5" s="62"/>
      <c r="AG5" s="75" t="s">
        <v>15</v>
      </c>
      <c r="AH5" s="62"/>
      <c r="AI5" s="33" t="s">
        <v>20</v>
      </c>
      <c r="AJ5" s="34"/>
      <c r="AK5" s="61" t="s">
        <v>21</v>
      </c>
      <c r="AL5" s="34"/>
      <c r="AM5" s="72" t="s">
        <v>39</v>
      </c>
      <c r="AN5" s="72"/>
      <c r="AO5" s="77" t="s">
        <v>40</v>
      </c>
      <c r="AP5" s="78"/>
      <c r="AQ5" s="25" t="s">
        <v>24</v>
      </c>
    </row>
    <row r="6" spans="1:43" ht="13.5" customHeight="1">
      <c r="A6" s="37"/>
      <c r="B6" s="38"/>
      <c r="C6" s="15" t="s">
        <v>1</v>
      </c>
      <c r="D6" s="12" t="s">
        <v>2</v>
      </c>
      <c r="E6" s="11" t="s">
        <v>1</v>
      </c>
      <c r="F6" s="11" t="s">
        <v>2</v>
      </c>
      <c r="G6" s="17" t="s">
        <v>1</v>
      </c>
      <c r="H6" s="11" t="s">
        <v>2</v>
      </c>
      <c r="I6" s="17" t="s">
        <v>1</v>
      </c>
      <c r="J6" s="11" t="s">
        <v>2</v>
      </c>
      <c r="K6" s="17" t="s">
        <v>1</v>
      </c>
      <c r="L6" s="11" t="s">
        <v>2</v>
      </c>
      <c r="M6" s="11" t="s">
        <v>1</v>
      </c>
      <c r="N6" s="11" t="s">
        <v>2</v>
      </c>
      <c r="O6" s="37"/>
      <c r="P6" s="38"/>
      <c r="Q6" s="15" t="s">
        <v>1</v>
      </c>
      <c r="R6" s="12" t="s">
        <v>2</v>
      </c>
      <c r="S6" s="11" t="s">
        <v>1</v>
      </c>
      <c r="T6" s="11" t="s">
        <v>2</v>
      </c>
      <c r="U6" s="17" t="s">
        <v>1</v>
      </c>
      <c r="V6" s="11" t="s">
        <v>2</v>
      </c>
      <c r="W6" s="17" t="s">
        <v>1</v>
      </c>
      <c r="X6" s="11" t="s">
        <v>2</v>
      </c>
      <c r="Y6" s="17" t="s">
        <v>1</v>
      </c>
      <c r="Z6" s="11" t="s">
        <v>2</v>
      </c>
      <c r="AA6" s="11" t="s">
        <v>1</v>
      </c>
      <c r="AB6" s="11" t="s">
        <v>2</v>
      </c>
      <c r="AC6" s="37"/>
      <c r="AD6" s="38"/>
      <c r="AE6" s="15" t="s">
        <v>1</v>
      </c>
      <c r="AF6" s="24" t="s">
        <v>2</v>
      </c>
      <c r="AG6" s="11" t="s">
        <v>1</v>
      </c>
      <c r="AH6" s="11" t="s">
        <v>2</v>
      </c>
      <c r="AI6" s="11" t="s">
        <v>1</v>
      </c>
      <c r="AJ6" s="11" t="s">
        <v>2</v>
      </c>
      <c r="AK6" s="17" t="s">
        <v>1</v>
      </c>
      <c r="AL6" s="11" t="s">
        <v>2</v>
      </c>
      <c r="AM6" s="17" t="s">
        <v>1</v>
      </c>
      <c r="AN6" s="11" t="s">
        <v>2</v>
      </c>
      <c r="AO6" s="17" t="s">
        <v>1</v>
      </c>
      <c r="AP6" s="19" t="s">
        <v>2</v>
      </c>
      <c r="AQ6" s="24" t="s">
        <v>2</v>
      </c>
    </row>
    <row r="7" spans="1:43" ht="13.5" customHeight="1" thickBot="1">
      <c r="A7" s="39"/>
      <c r="B7" s="40"/>
      <c r="C7" s="16" t="s">
        <v>0</v>
      </c>
      <c r="D7" s="14" t="s">
        <v>3</v>
      </c>
      <c r="E7" s="14" t="s">
        <v>0</v>
      </c>
      <c r="F7" s="14" t="s">
        <v>3</v>
      </c>
      <c r="G7" s="13" t="s">
        <v>0</v>
      </c>
      <c r="H7" s="14" t="s">
        <v>3</v>
      </c>
      <c r="I7" s="13" t="s">
        <v>0</v>
      </c>
      <c r="J7" s="14" t="s">
        <v>3</v>
      </c>
      <c r="K7" s="13" t="s">
        <v>0</v>
      </c>
      <c r="L7" s="14" t="s">
        <v>3</v>
      </c>
      <c r="M7" s="14" t="s">
        <v>0</v>
      </c>
      <c r="N7" s="14" t="s">
        <v>3</v>
      </c>
      <c r="O7" s="39"/>
      <c r="P7" s="40"/>
      <c r="Q7" s="16" t="s">
        <v>0</v>
      </c>
      <c r="R7" s="14" t="s">
        <v>3</v>
      </c>
      <c r="S7" s="14" t="s">
        <v>0</v>
      </c>
      <c r="T7" s="14" t="s">
        <v>3</v>
      </c>
      <c r="U7" s="13" t="s">
        <v>0</v>
      </c>
      <c r="V7" s="14" t="s">
        <v>3</v>
      </c>
      <c r="W7" s="13" t="s">
        <v>0</v>
      </c>
      <c r="X7" s="14" t="s">
        <v>3</v>
      </c>
      <c r="Y7" s="13" t="s">
        <v>0</v>
      </c>
      <c r="Z7" s="14" t="s">
        <v>3</v>
      </c>
      <c r="AA7" s="14" t="s">
        <v>0</v>
      </c>
      <c r="AB7" s="14" t="s">
        <v>3</v>
      </c>
      <c r="AC7" s="39"/>
      <c r="AD7" s="40"/>
      <c r="AE7" s="16" t="s">
        <v>0</v>
      </c>
      <c r="AF7" s="18" t="s">
        <v>3</v>
      </c>
      <c r="AG7" s="14" t="s">
        <v>0</v>
      </c>
      <c r="AH7" s="14" t="s">
        <v>3</v>
      </c>
      <c r="AI7" s="14" t="s">
        <v>0</v>
      </c>
      <c r="AJ7" s="14" t="s">
        <v>3</v>
      </c>
      <c r="AK7" s="13" t="s">
        <v>0</v>
      </c>
      <c r="AL7" s="14" t="s">
        <v>3</v>
      </c>
      <c r="AM7" s="13" t="s">
        <v>0</v>
      </c>
      <c r="AN7" s="14" t="s">
        <v>3</v>
      </c>
      <c r="AO7" s="13" t="s">
        <v>0</v>
      </c>
      <c r="AP7" s="18" t="s">
        <v>3</v>
      </c>
      <c r="AQ7" s="18" t="s">
        <v>3</v>
      </c>
    </row>
    <row r="8" spans="1:43" s="4" customFormat="1" ht="16.5" customHeight="1">
      <c r="A8" s="26" t="s">
        <v>79</v>
      </c>
      <c r="B8" s="22">
        <v>2022</v>
      </c>
      <c r="C8" s="98">
        <v>266081</v>
      </c>
      <c r="D8" s="98">
        <v>339026</v>
      </c>
      <c r="E8" s="98">
        <v>264755</v>
      </c>
      <c r="F8" s="98">
        <v>288458</v>
      </c>
      <c r="G8" s="102">
        <v>13</v>
      </c>
      <c r="H8" s="102">
        <v>7393</v>
      </c>
      <c r="I8" s="103">
        <v>0</v>
      </c>
      <c r="J8" s="103">
        <v>0</v>
      </c>
      <c r="K8" s="102">
        <v>11</v>
      </c>
      <c r="L8" s="102">
        <v>5154</v>
      </c>
      <c r="M8" s="102">
        <v>2</v>
      </c>
      <c r="N8" s="102">
        <v>2239</v>
      </c>
      <c r="O8" s="26" t="s">
        <v>79</v>
      </c>
      <c r="P8" s="22">
        <v>2022</v>
      </c>
      <c r="Q8" s="99">
        <v>0</v>
      </c>
      <c r="R8" s="99">
        <v>0</v>
      </c>
      <c r="S8" s="99">
        <v>0</v>
      </c>
      <c r="T8" s="99">
        <v>0</v>
      </c>
      <c r="U8" s="102">
        <v>1302</v>
      </c>
      <c r="V8" s="102">
        <v>17704</v>
      </c>
      <c r="W8" s="102">
        <v>1109</v>
      </c>
      <c r="X8" s="102">
        <v>15184</v>
      </c>
      <c r="Y8" s="102">
        <v>25</v>
      </c>
      <c r="Z8" s="102">
        <v>1029</v>
      </c>
      <c r="AA8" s="102">
        <v>168</v>
      </c>
      <c r="AB8" s="102">
        <v>1492</v>
      </c>
      <c r="AC8" s="26" t="s">
        <v>79</v>
      </c>
      <c r="AD8" s="22">
        <v>2022</v>
      </c>
      <c r="AE8" s="98">
        <v>11</v>
      </c>
      <c r="AF8" s="98">
        <v>12499</v>
      </c>
      <c r="AG8" s="99">
        <v>0</v>
      </c>
      <c r="AH8" s="99">
        <v>0</v>
      </c>
      <c r="AI8" s="99">
        <v>0</v>
      </c>
      <c r="AJ8" s="99">
        <v>0</v>
      </c>
      <c r="AK8" s="102">
        <v>11</v>
      </c>
      <c r="AL8" s="102">
        <v>12499</v>
      </c>
      <c r="AM8" s="103">
        <v>0</v>
      </c>
      <c r="AN8" s="103">
        <v>0</v>
      </c>
      <c r="AO8" s="103">
        <v>0</v>
      </c>
      <c r="AP8" s="103">
        <v>0</v>
      </c>
      <c r="AQ8" s="102">
        <v>12972</v>
      </c>
    </row>
    <row r="9" spans="1:43" s="4" customFormat="1" ht="16.5" customHeight="1">
      <c r="A9" s="26" t="s">
        <v>80</v>
      </c>
      <c r="B9" s="22">
        <v>2023</v>
      </c>
      <c r="C9" s="98">
        <v>262729</v>
      </c>
      <c r="D9" s="98">
        <v>457411</v>
      </c>
      <c r="E9" s="98">
        <v>257182</v>
      </c>
      <c r="F9" s="98">
        <v>257762</v>
      </c>
      <c r="G9" s="102">
        <v>45</v>
      </c>
      <c r="H9" s="102">
        <v>31459</v>
      </c>
      <c r="I9" s="102">
        <v>10</v>
      </c>
      <c r="J9" s="102">
        <v>32</v>
      </c>
      <c r="K9" s="102">
        <v>23</v>
      </c>
      <c r="L9" s="102">
        <v>17009</v>
      </c>
      <c r="M9" s="102">
        <v>10</v>
      </c>
      <c r="N9" s="102">
        <v>14018</v>
      </c>
      <c r="O9" s="26" t="s">
        <v>80</v>
      </c>
      <c r="P9" s="22">
        <v>2023</v>
      </c>
      <c r="Q9" s="99">
        <v>0</v>
      </c>
      <c r="R9" s="99">
        <v>0</v>
      </c>
      <c r="S9" s="98">
        <v>2</v>
      </c>
      <c r="T9" s="98">
        <v>400</v>
      </c>
      <c r="U9" s="102">
        <v>5403</v>
      </c>
      <c r="V9" s="102">
        <v>89856</v>
      </c>
      <c r="W9" s="102">
        <v>4924</v>
      </c>
      <c r="X9" s="102">
        <v>74388</v>
      </c>
      <c r="Y9" s="102">
        <v>98</v>
      </c>
      <c r="Z9" s="102">
        <v>12016</v>
      </c>
      <c r="AA9" s="102">
        <v>381</v>
      </c>
      <c r="AB9" s="102">
        <v>3453</v>
      </c>
      <c r="AC9" s="26" t="s">
        <v>80</v>
      </c>
      <c r="AD9" s="22">
        <v>2023</v>
      </c>
      <c r="AE9" s="98">
        <v>42</v>
      </c>
      <c r="AF9" s="98">
        <v>46388</v>
      </c>
      <c r="AG9" s="98">
        <v>1</v>
      </c>
      <c r="AH9" s="98">
        <v>99</v>
      </c>
      <c r="AI9" s="98">
        <v>6</v>
      </c>
      <c r="AJ9" s="98">
        <v>5434</v>
      </c>
      <c r="AK9" s="102">
        <v>35</v>
      </c>
      <c r="AL9" s="102">
        <v>40856</v>
      </c>
      <c r="AM9" s="102">
        <v>38</v>
      </c>
      <c r="AN9" s="102">
        <v>5597</v>
      </c>
      <c r="AO9" s="102">
        <v>19</v>
      </c>
      <c r="AP9" s="102">
        <v>6575</v>
      </c>
      <c r="AQ9" s="102">
        <v>19773</v>
      </c>
    </row>
    <row r="10" spans="1:43" s="4" customFormat="1" ht="16.5" customHeight="1">
      <c r="A10" s="26" t="s">
        <v>81</v>
      </c>
      <c r="B10" s="22" t="s">
        <v>67</v>
      </c>
      <c r="C10" s="98">
        <v>302</v>
      </c>
      <c r="D10" s="98">
        <v>13164</v>
      </c>
      <c r="E10" s="99">
        <v>0</v>
      </c>
      <c r="F10" s="99">
        <v>0</v>
      </c>
      <c r="G10" s="102">
        <v>3</v>
      </c>
      <c r="H10" s="102">
        <v>1019</v>
      </c>
      <c r="I10" s="102">
        <v>1</v>
      </c>
      <c r="J10" s="102">
        <v>1</v>
      </c>
      <c r="K10" s="102">
        <v>2</v>
      </c>
      <c r="L10" s="102">
        <v>1018</v>
      </c>
      <c r="M10" s="103">
        <v>0</v>
      </c>
      <c r="N10" s="103">
        <v>0</v>
      </c>
      <c r="O10" s="26" t="s">
        <v>81</v>
      </c>
      <c r="P10" s="22" t="s">
        <v>67</v>
      </c>
      <c r="Q10" s="99">
        <v>0</v>
      </c>
      <c r="R10" s="99">
        <v>0</v>
      </c>
      <c r="S10" s="99">
        <v>0</v>
      </c>
      <c r="T10" s="99">
        <v>0</v>
      </c>
      <c r="U10" s="102">
        <v>286</v>
      </c>
      <c r="V10" s="102">
        <v>4265</v>
      </c>
      <c r="W10" s="102">
        <v>248</v>
      </c>
      <c r="X10" s="102">
        <v>3466</v>
      </c>
      <c r="Y10" s="102">
        <v>6</v>
      </c>
      <c r="Z10" s="102">
        <v>471</v>
      </c>
      <c r="AA10" s="102">
        <v>32</v>
      </c>
      <c r="AB10" s="102">
        <v>328</v>
      </c>
      <c r="AC10" s="26" t="s">
        <v>81</v>
      </c>
      <c r="AD10" s="22" t="s">
        <v>67</v>
      </c>
      <c r="AE10" s="98">
        <v>4</v>
      </c>
      <c r="AF10" s="98">
        <v>4545</v>
      </c>
      <c r="AG10" s="99">
        <v>0</v>
      </c>
      <c r="AH10" s="99">
        <v>0</v>
      </c>
      <c r="AI10" s="99">
        <v>0</v>
      </c>
      <c r="AJ10" s="99">
        <v>0</v>
      </c>
      <c r="AK10" s="102">
        <v>4</v>
      </c>
      <c r="AL10" s="102">
        <v>4545</v>
      </c>
      <c r="AM10" s="102">
        <v>7</v>
      </c>
      <c r="AN10" s="102">
        <v>1008</v>
      </c>
      <c r="AO10" s="102">
        <v>2</v>
      </c>
      <c r="AP10" s="102">
        <v>693</v>
      </c>
      <c r="AQ10" s="102">
        <v>1634</v>
      </c>
    </row>
    <row r="11" spans="1:43" s="4" customFormat="1" ht="16.5" customHeight="1">
      <c r="A11" s="26" t="s">
        <v>82</v>
      </c>
      <c r="B11" s="22" t="s">
        <v>68</v>
      </c>
      <c r="C11" s="98">
        <v>425</v>
      </c>
      <c r="D11" s="98">
        <v>14120</v>
      </c>
      <c r="E11" s="99">
        <v>0</v>
      </c>
      <c r="F11" s="99">
        <v>0</v>
      </c>
      <c r="G11" s="102">
        <v>6</v>
      </c>
      <c r="H11" s="102">
        <v>5011</v>
      </c>
      <c r="I11" s="102">
        <v>3</v>
      </c>
      <c r="J11" s="102">
        <v>8</v>
      </c>
      <c r="K11" s="102">
        <v>2</v>
      </c>
      <c r="L11" s="102">
        <v>2941</v>
      </c>
      <c r="M11" s="102">
        <v>1</v>
      </c>
      <c r="N11" s="102">
        <v>2061</v>
      </c>
      <c r="O11" s="26" t="s">
        <v>82</v>
      </c>
      <c r="P11" s="22" t="s">
        <v>68</v>
      </c>
      <c r="Q11" s="99">
        <v>0</v>
      </c>
      <c r="R11" s="99">
        <v>0</v>
      </c>
      <c r="S11" s="99">
        <v>0</v>
      </c>
      <c r="T11" s="99">
        <v>0</v>
      </c>
      <c r="U11" s="102">
        <v>417</v>
      </c>
      <c r="V11" s="102">
        <v>7070</v>
      </c>
      <c r="W11" s="102">
        <v>365</v>
      </c>
      <c r="X11" s="102">
        <v>6142</v>
      </c>
      <c r="Y11" s="102">
        <v>9</v>
      </c>
      <c r="Z11" s="102">
        <v>608</v>
      </c>
      <c r="AA11" s="102">
        <v>43</v>
      </c>
      <c r="AB11" s="102">
        <v>321</v>
      </c>
      <c r="AC11" s="26" t="s">
        <v>82</v>
      </c>
      <c r="AD11" s="22" t="s">
        <v>68</v>
      </c>
      <c r="AE11" s="99">
        <v>0</v>
      </c>
      <c r="AF11" s="99">
        <v>0</v>
      </c>
      <c r="AG11" s="99">
        <v>0</v>
      </c>
      <c r="AH11" s="99">
        <v>0</v>
      </c>
      <c r="AI11" s="99">
        <v>0</v>
      </c>
      <c r="AJ11" s="99">
        <v>0</v>
      </c>
      <c r="AK11" s="103">
        <v>0</v>
      </c>
      <c r="AL11" s="103">
        <v>0</v>
      </c>
      <c r="AM11" s="103">
        <v>0</v>
      </c>
      <c r="AN11" s="103">
        <v>0</v>
      </c>
      <c r="AO11" s="102">
        <v>2</v>
      </c>
      <c r="AP11" s="102">
        <v>359</v>
      </c>
      <c r="AQ11" s="102">
        <v>1680</v>
      </c>
    </row>
    <row r="12" spans="1:43" s="4" customFormat="1" ht="16.5" customHeight="1">
      <c r="A12" s="26" t="s">
        <v>83</v>
      </c>
      <c r="B12" s="22" t="s">
        <v>69</v>
      </c>
      <c r="C12" s="98">
        <v>269</v>
      </c>
      <c r="D12" s="98">
        <v>9678</v>
      </c>
      <c r="E12" s="99">
        <v>0</v>
      </c>
      <c r="F12" s="99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26" t="s">
        <v>83</v>
      </c>
      <c r="P12" s="22" t="s">
        <v>69</v>
      </c>
      <c r="Q12" s="99">
        <v>0</v>
      </c>
      <c r="R12" s="99">
        <v>0</v>
      </c>
      <c r="S12" s="99">
        <v>0</v>
      </c>
      <c r="T12" s="99">
        <v>0</v>
      </c>
      <c r="U12" s="102">
        <v>266</v>
      </c>
      <c r="V12" s="102">
        <v>4600</v>
      </c>
      <c r="W12" s="102">
        <v>223</v>
      </c>
      <c r="X12" s="102">
        <v>3518</v>
      </c>
      <c r="Y12" s="102">
        <v>9</v>
      </c>
      <c r="Z12" s="102">
        <v>756</v>
      </c>
      <c r="AA12" s="102">
        <v>34</v>
      </c>
      <c r="AB12" s="102">
        <v>325</v>
      </c>
      <c r="AC12" s="26" t="s">
        <v>83</v>
      </c>
      <c r="AD12" s="22" t="s">
        <v>69</v>
      </c>
      <c r="AE12" s="98">
        <v>3</v>
      </c>
      <c r="AF12" s="98">
        <v>3409</v>
      </c>
      <c r="AG12" s="99">
        <v>0</v>
      </c>
      <c r="AH12" s="99">
        <v>0</v>
      </c>
      <c r="AI12" s="99">
        <v>0</v>
      </c>
      <c r="AJ12" s="99">
        <v>0</v>
      </c>
      <c r="AK12" s="102">
        <v>3</v>
      </c>
      <c r="AL12" s="102">
        <v>3409</v>
      </c>
      <c r="AM12" s="103">
        <v>0</v>
      </c>
      <c r="AN12" s="103">
        <v>0</v>
      </c>
      <c r="AO12" s="103">
        <v>0</v>
      </c>
      <c r="AP12" s="103">
        <v>0</v>
      </c>
      <c r="AQ12" s="102">
        <v>1669</v>
      </c>
    </row>
    <row r="13" spans="1:43" s="4" customFormat="1" ht="16.5" customHeight="1">
      <c r="A13" s="26" t="s">
        <v>84</v>
      </c>
      <c r="B13" s="22" t="s">
        <v>70</v>
      </c>
      <c r="C13" s="98">
        <v>323</v>
      </c>
      <c r="D13" s="98">
        <v>13490</v>
      </c>
      <c r="E13" s="99">
        <v>0</v>
      </c>
      <c r="F13" s="99">
        <v>0</v>
      </c>
      <c r="G13" s="102">
        <v>2</v>
      </c>
      <c r="H13" s="102">
        <v>264</v>
      </c>
      <c r="I13" s="103">
        <v>0</v>
      </c>
      <c r="J13" s="103">
        <v>0</v>
      </c>
      <c r="K13" s="102">
        <v>2</v>
      </c>
      <c r="L13" s="102">
        <v>264</v>
      </c>
      <c r="M13" s="103">
        <v>0</v>
      </c>
      <c r="N13" s="103">
        <v>0</v>
      </c>
      <c r="O13" s="26" t="s">
        <v>84</v>
      </c>
      <c r="P13" s="22" t="s">
        <v>70</v>
      </c>
      <c r="Q13" s="99">
        <v>0</v>
      </c>
      <c r="R13" s="99">
        <v>0</v>
      </c>
      <c r="S13" s="99">
        <v>0</v>
      </c>
      <c r="T13" s="99">
        <v>0</v>
      </c>
      <c r="U13" s="102">
        <v>316</v>
      </c>
      <c r="V13" s="102">
        <v>5284</v>
      </c>
      <c r="W13" s="102">
        <v>271</v>
      </c>
      <c r="X13" s="102">
        <v>4031</v>
      </c>
      <c r="Y13" s="102">
        <v>10</v>
      </c>
      <c r="Z13" s="102">
        <v>930</v>
      </c>
      <c r="AA13" s="102">
        <v>35</v>
      </c>
      <c r="AB13" s="102">
        <v>323</v>
      </c>
      <c r="AC13" s="26" t="s">
        <v>84</v>
      </c>
      <c r="AD13" s="22" t="s">
        <v>70</v>
      </c>
      <c r="AE13" s="98">
        <v>5</v>
      </c>
      <c r="AF13" s="98">
        <v>6284</v>
      </c>
      <c r="AG13" s="99">
        <v>0</v>
      </c>
      <c r="AH13" s="99">
        <v>0</v>
      </c>
      <c r="AI13" s="98">
        <v>1</v>
      </c>
      <c r="AJ13" s="98">
        <v>1584</v>
      </c>
      <c r="AK13" s="102">
        <v>4</v>
      </c>
      <c r="AL13" s="102">
        <v>4700</v>
      </c>
      <c r="AM13" s="103">
        <v>0</v>
      </c>
      <c r="AN13" s="103">
        <v>0</v>
      </c>
      <c r="AO13" s="103">
        <v>0</v>
      </c>
      <c r="AP13" s="103">
        <v>0</v>
      </c>
      <c r="AQ13" s="102">
        <v>1658</v>
      </c>
    </row>
    <row r="14" spans="1:43" s="4" customFormat="1" ht="16.5" customHeight="1">
      <c r="A14" s="26" t="s">
        <v>85</v>
      </c>
      <c r="B14" s="22" t="s">
        <v>71</v>
      </c>
      <c r="C14" s="98">
        <v>91296</v>
      </c>
      <c r="D14" s="98">
        <v>105009</v>
      </c>
      <c r="E14" s="98">
        <v>90832</v>
      </c>
      <c r="F14" s="98">
        <v>90992</v>
      </c>
      <c r="G14" s="102">
        <v>2</v>
      </c>
      <c r="H14" s="102">
        <v>1188</v>
      </c>
      <c r="I14" s="102">
        <v>1</v>
      </c>
      <c r="J14" s="102">
        <v>0</v>
      </c>
      <c r="K14" s="103">
        <v>0</v>
      </c>
      <c r="L14" s="103">
        <v>0</v>
      </c>
      <c r="M14" s="102">
        <v>1</v>
      </c>
      <c r="N14" s="102">
        <v>1188</v>
      </c>
      <c r="O14" s="26" t="s">
        <v>85</v>
      </c>
      <c r="P14" s="22" t="s">
        <v>71</v>
      </c>
      <c r="Q14" s="99">
        <v>0</v>
      </c>
      <c r="R14" s="99">
        <v>0</v>
      </c>
      <c r="S14" s="99">
        <v>0</v>
      </c>
      <c r="T14" s="99">
        <v>0</v>
      </c>
      <c r="U14" s="102">
        <v>457</v>
      </c>
      <c r="V14" s="102">
        <v>7075</v>
      </c>
      <c r="W14" s="102">
        <v>406</v>
      </c>
      <c r="X14" s="102">
        <v>5935</v>
      </c>
      <c r="Y14" s="102">
        <v>7</v>
      </c>
      <c r="Z14" s="102">
        <v>868</v>
      </c>
      <c r="AA14" s="102">
        <v>44</v>
      </c>
      <c r="AB14" s="102">
        <v>272</v>
      </c>
      <c r="AC14" s="26" t="s">
        <v>85</v>
      </c>
      <c r="AD14" s="22" t="s">
        <v>71</v>
      </c>
      <c r="AE14" s="98">
        <v>5</v>
      </c>
      <c r="AF14" s="98">
        <v>4105</v>
      </c>
      <c r="AG14" s="98">
        <v>1</v>
      </c>
      <c r="AH14" s="98">
        <v>25</v>
      </c>
      <c r="AI14" s="99">
        <v>0</v>
      </c>
      <c r="AJ14" s="99">
        <v>0</v>
      </c>
      <c r="AK14" s="102">
        <v>4</v>
      </c>
      <c r="AL14" s="102">
        <v>4080</v>
      </c>
      <c r="AM14" s="103">
        <v>0</v>
      </c>
      <c r="AN14" s="103">
        <v>0</v>
      </c>
      <c r="AO14" s="103">
        <v>0</v>
      </c>
      <c r="AP14" s="103">
        <v>0</v>
      </c>
      <c r="AQ14" s="102">
        <v>1648</v>
      </c>
    </row>
    <row r="15" spans="1:43" s="4" customFormat="1" ht="16.5" customHeight="1">
      <c r="A15" s="26" t="s">
        <v>86</v>
      </c>
      <c r="B15" s="22" t="s">
        <v>72</v>
      </c>
      <c r="C15" s="98">
        <v>181</v>
      </c>
      <c r="D15" s="98">
        <v>14652</v>
      </c>
      <c r="E15" s="99">
        <v>0</v>
      </c>
      <c r="F15" s="99">
        <v>0</v>
      </c>
      <c r="G15" s="102">
        <v>2</v>
      </c>
      <c r="H15" s="102">
        <v>2063</v>
      </c>
      <c r="I15" s="103">
        <v>0</v>
      </c>
      <c r="J15" s="103">
        <v>0</v>
      </c>
      <c r="K15" s="103">
        <v>0</v>
      </c>
      <c r="L15" s="103">
        <v>0</v>
      </c>
      <c r="M15" s="102">
        <v>2</v>
      </c>
      <c r="N15" s="102">
        <v>2063</v>
      </c>
      <c r="O15" s="26" t="s">
        <v>86</v>
      </c>
      <c r="P15" s="22" t="s">
        <v>72</v>
      </c>
      <c r="Q15" s="99">
        <v>0</v>
      </c>
      <c r="R15" s="99">
        <v>0</v>
      </c>
      <c r="S15" s="99">
        <v>0</v>
      </c>
      <c r="T15" s="99">
        <v>0</v>
      </c>
      <c r="U15" s="102">
        <v>172</v>
      </c>
      <c r="V15" s="102">
        <v>3843</v>
      </c>
      <c r="W15" s="102">
        <v>126</v>
      </c>
      <c r="X15" s="102">
        <v>2402</v>
      </c>
      <c r="Y15" s="102">
        <v>11</v>
      </c>
      <c r="Z15" s="102">
        <v>1153</v>
      </c>
      <c r="AA15" s="102">
        <v>35</v>
      </c>
      <c r="AB15" s="102">
        <v>287</v>
      </c>
      <c r="AC15" s="26" t="s">
        <v>86</v>
      </c>
      <c r="AD15" s="22" t="s">
        <v>72</v>
      </c>
      <c r="AE15" s="98">
        <v>6</v>
      </c>
      <c r="AF15" s="98">
        <v>7089</v>
      </c>
      <c r="AG15" s="99">
        <v>0</v>
      </c>
      <c r="AH15" s="98">
        <v>12</v>
      </c>
      <c r="AI15" s="99">
        <v>0</v>
      </c>
      <c r="AJ15" s="99">
        <v>0</v>
      </c>
      <c r="AK15" s="102">
        <v>6</v>
      </c>
      <c r="AL15" s="102">
        <v>7076</v>
      </c>
      <c r="AM15" s="102">
        <v>1</v>
      </c>
      <c r="AN15" s="102">
        <v>84</v>
      </c>
      <c r="AO15" s="103">
        <v>0</v>
      </c>
      <c r="AP15" s="103">
        <v>0</v>
      </c>
      <c r="AQ15" s="102">
        <v>1573</v>
      </c>
    </row>
    <row r="16" spans="1:43" s="4" customFormat="1" ht="16.5" customHeight="1">
      <c r="A16" s="26" t="s">
        <v>87</v>
      </c>
      <c r="B16" s="22" t="s">
        <v>73</v>
      </c>
      <c r="C16" s="98">
        <v>116</v>
      </c>
      <c r="D16" s="98">
        <v>7927</v>
      </c>
      <c r="E16" s="99">
        <v>0</v>
      </c>
      <c r="F16" s="99">
        <v>0</v>
      </c>
      <c r="G16" s="102">
        <v>6</v>
      </c>
      <c r="H16" s="102">
        <v>3474</v>
      </c>
      <c r="I16" s="102">
        <v>2</v>
      </c>
      <c r="J16" s="102">
        <v>16</v>
      </c>
      <c r="K16" s="102">
        <v>3</v>
      </c>
      <c r="L16" s="102">
        <v>2855</v>
      </c>
      <c r="M16" s="102">
        <v>1</v>
      </c>
      <c r="N16" s="102">
        <v>602</v>
      </c>
      <c r="O16" s="26" t="s">
        <v>87</v>
      </c>
      <c r="P16" s="22" t="s">
        <v>73</v>
      </c>
      <c r="Q16" s="99">
        <v>0</v>
      </c>
      <c r="R16" s="99">
        <v>0</v>
      </c>
      <c r="S16" s="99">
        <v>0</v>
      </c>
      <c r="T16" s="99">
        <v>0</v>
      </c>
      <c r="U16" s="102">
        <v>109</v>
      </c>
      <c r="V16" s="102">
        <v>2668</v>
      </c>
      <c r="W16" s="102">
        <v>64</v>
      </c>
      <c r="X16" s="102">
        <v>1096</v>
      </c>
      <c r="Y16" s="102">
        <v>11</v>
      </c>
      <c r="Z16" s="102">
        <v>1240</v>
      </c>
      <c r="AA16" s="102">
        <v>34</v>
      </c>
      <c r="AB16" s="102">
        <v>332</v>
      </c>
      <c r="AC16" s="26" t="s">
        <v>87</v>
      </c>
      <c r="AD16" s="22" t="s">
        <v>73</v>
      </c>
      <c r="AE16" s="99">
        <v>0</v>
      </c>
      <c r="AF16" s="98">
        <v>12</v>
      </c>
      <c r="AG16" s="99">
        <v>0</v>
      </c>
      <c r="AH16" s="98">
        <v>12</v>
      </c>
      <c r="AI16" s="99">
        <v>0</v>
      </c>
      <c r="AJ16" s="99">
        <v>0</v>
      </c>
      <c r="AK16" s="103">
        <v>0</v>
      </c>
      <c r="AL16" s="103">
        <v>0</v>
      </c>
      <c r="AM16" s="102">
        <v>1</v>
      </c>
      <c r="AN16" s="102">
        <v>107</v>
      </c>
      <c r="AO16" s="103">
        <v>0</v>
      </c>
      <c r="AP16" s="103">
        <v>0</v>
      </c>
      <c r="AQ16" s="102">
        <v>1666</v>
      </c>
    </row>
    <row r="17" spans="1:43" s="4" customFormat="1" ht="16.5" customHeight="1">
      <c r="A17" s="26" t="s">
        <v>88</v>
      </c>
      <c r="B17" s="22" t="s">
        <v>74</v>
      </c>
      <c r="C17" s="98">
        <v>897</v>
      </c>
      <c r="D17" s="98">
        <v>29034</v>
      </c>
      <c r="E17" s="99">
        <v>0</v>
      </c>
      <c r="F17" s="99">
        <v>0</v>
      </c>
      <c r="G17" s="102">
        <v>10</v>
      </c>
      <c r="H17" s="102">
        <v>8094</v>
      </c>
      <c r="I17" s="102">
        <v>1</v>
      </c>
      <c r="J17" s="102">
        <v>0</v>
      </c>
      <c r="K17" s="102">
        <v>4</v>
      </c>
      <c r="L17" s="102">
        <v>2411</v>
      </c>
      <c r="M17" s="102">
        <v>3</v>
      </c>
      <c r="N17" s="102">
        <v>5282</v>
      </c>
      <c r="O17" s="26" t="s">
        <v>88</v>
      </c>
      <c r="P17" s="22" t="s">
        <v>74</v>
      </c>
      <c r="Q17" s="99">
        <v>0</v>
      </c>
      <c r="R17" s="99">
        <v>0</v>
      </c>
      <c r="S17" s="98">
        <v>2</v>
      </c>
      <c r="T17" s="98">
        <v>400</v>
      </c>
      <c r="U17" s="102">
        <v>875</v>
      </c>
      <c r="V17" s="102">
        <v>13923</v>
      </c>
      <c r="W17" s="102">
        <v>845</v>
      </c>
      <c r="X17" s="102">
        <v>12451</v>
      </c>
      <c r="Y17" s="102">
        <v>5</v>
      </c>
      <c r="Z17" s="102">
        <v>1265</v>
      </c>
      <c r="AA17" s="102">
        <v>25</v>
      </c>
      <c r="AB17" s="102">
        <v>207</v>
      </c>
      <c r="AC17" s="26" t="s">
        <v>88</v>
      </c>
      <c r="AD17" s="22" t="s">
        <v>74</v>
      </c>
      <c r="AE17" s="98">
        <v>2</v>
      </c>
      <c r="AF17" s="98">
        <v>2349</v>
      </c>
      <c r="AG17" s="99">
        <v>0</v>
      </c>
      <c r="AH17" s="98">
        <v>12</v>
      </c>
      <c r="AI17" s="98">
        <v>1</v>
      </c>
      <c r="AJ17" s="98">
        <v>581</v>
      </c>
      <c r="AK17" s="102">
        <v>1</v>
      </c>
      <c r="AL17" s="102">
        <v>1756</v>
      </c>
      <c r="AM17" s="102">
        <v>4</v>
      </c>
      <c r="AN17" s="102">
        <v>347</v>
      </c>
      <c r="AO17" s="102">
        <v>6</v>
      </c>
      <c r="AP17" s="102">
        <v>2642</v>
      </c>
      <c r="AQ17" s="102">
        <v>1679</v>
      </c>
    </row>
    <row r="18" spans="1:43" s="4" customFormat="1" ht="16.5" customHeight="1">
      <c r="A18" s="26" t="s">
        <v>89</v>
      </c>
      <c r="B18" s="22" t="s">
        <v>75</v>
      </c>
      <c r="C18" s="98">
        <v>500</v>
      </c>
      <c r="D18" s="98">
        <v>20475</v>
      </c>
      <c r="E18" s="99">
        <v>0</v>
      </c>
      <c r="F18" s="99">
        <v>0</v>
      </c>
      <c r="G18" s="102">
        <v>4</v>
      </c>
      <c r="H18" s="102">
        <v>1747</v>
      </c>
      <c r="I18" s="103">
        <v>0</v>
      </c>
      <c r="J18" s="103">
        <v>0</v>
      </c>
      <c r="K18" s="102">
        <v>4</v>
      </c>
      <c r="L18" s="102">
        <v>1747</v>
      </c>
      <c r="M18" s="103">
        <v>0</v>
      </c>
      <c r="N18" s="103">
        <v>0</v>
      </c>
      <c r="O18" s="26" t="s">
        <v>89</v>
      </c>
      <c r="P18" s="22" t="s">
        <v>75</v>
      </c>
      <c r="Q18" s="99">
        <v>0</v>
      </c>
      <c r="R18" s="99">
        <v>0</v>
      </c>
      <c r="S18" s="99">
        <v>0</v>
      </c>
      <c r="T18" s="99">
        <v>0</v>
      </c>
      <c r="U18" s="102">
        <v>486</v>
      </c>
      <c r="V18" s="102">
        <v>8181</v>
      </c>
      <c r="W18" s="102">
        <v>447</v>
      </c>
      <c r="X18" s="102">
        <v>6522</v>
      </c>
      <c r="Y18" s="102">
        <v>8</v>
      </c>
      <c r="Z18" s="102">
        <v>1302</v>
      </c>
      <c r="AA18" s="102">
        <v>31</v>
      </c>
      <c r="AB18" s="102">
        <v>357</v>
      </c>
      <c r="AC18" s="26" t="s">
        <v>89</v>
      </c>
      <c r="AD18" s="22" t="s">
        <v>75</v>
      </c>
      <c r="AE18" s="98">
        <v>7</v>
      </c>
      <c r="AF18" s="98">
        <v>7691</v>
      </c>
      <c r="AG18" s="99">
        <v>0</v>
      </c>
      <c r="AH18" s="98">
        <v>12</v>
      </c>
      <c r="AI18" s="98">
        <v>2</v>
      </c>
      <c r="AJ18" s="98">
        <v>1791</v>
      </c>
      <c r="AK18" s="102">
        <v>5</v>
      </c>
      <c r="AL18" s="102">
        <v>5888</v>
      </c>
      <c r="AM18" s="102">
        <v>3</v>
      </c>
      <c r="AN18" s="102">
        <v>1234</v>
      </c>
      <c r="AO18" s="103">
        <v>0</v>
      </c>
      <c r="AP18" s="103">
        <v>0</v>
      </c>
      <c r="AQ18" s="102">
        <v>1622</v>
      </c>
    </row>
    <row r="19" spans="1:43" s="4" customFormat="1" ht="16.5" customHeight="1">
      <c r="A19" s="26" t="s">
        <v>90</v>
      </c>
      <c r="B19" s="22" t="s">
        <v>76</v>
      </c>
      <c r="C19" s="98">
        <v>919</v>
      </c>
      <c r="D19" s="98">
        <v>26779</v>
      </c>
      <c r="E19" s="99">
        <v>0</v>
      </c>
      <c r="F19" s="99">
        <v>0</v>
      </c>
      <c r="G19" s="102">
        <v>6</v>
      </c>
      <c r="H19" s="102">
        <v>5658</v>
      </c>
      <c r="I19" s="102">
        <v>1</v>
      </c>
      <c r="J19" s="102">
        <v>5</v>
      </c>
      <c r="K19" s="102">
        <v>4</v>
      </c>
      <c r="L19" s="102">
        <v>4020</v>
      </c>
      <c r="M19" s="102">
        <v>1</v>
      </c>
      <c r="N19" s="102">
        <v>1634</v>
      </c>
      <c r="O19" s="26" t="s">
        <v>90</v>
      </c>
      <c r="P19" s="22" t="s">
        <v>76</v>
      </c>
      <c r="Q19" s="99">
        <v>0</v>
      </c>
      <c r="R19" s="99">
        <v>0</v>
      </c>
      <c r="S19" s="99">
        <v>0</v>
      </c>
      <c r="T19" s="99">
        <v>0</v>
      </c>
      <c r="U19" s="102">
        <v>904</v>
      </c>
      <c r="V19" s="102">
        <v>14284</v>
      </c>
      <c r="W19" s="102">
        <v>856</v>
      </c>
      <c r="X19" s="102">
        <v>12408</v>
      </c>
      <c r="Y19" s="102">
        <v>7</v>
      </c>
      <c r="Z19" s="102">
        <v>1414</v>
      </c>
      <c r="AA19" s="102">
        <v>41</v>
      </c>
      <c r="AB19" s="102">
        <v>463</v>
      </c>
      <c r="AC19" s="26" t="s">
        <v>90</v>
      </c>
      <c r="AD19" s="22" t="s">
        <v>76</v>
      </c>
      <c r="AE19" s="98">
        <v>3</v>
      </c>
      <c r="AF19" s="98">
        <v>4104</v>
      </c>
      <c r="AG19" s="99">
        <v>0</v>
      </c>
      <c r="AH19" s="98">
        <v>12</v>
      </c>
      <c r="AI19" s="99">
        <v>0</v>
      </c>
      <c r="AJ19" s="98">
        <v>528</v>
      </c>
      <c r="AK19" s="102">
        <v>3</v>
      </c>
      <c r="AL19" s="102">
        <v>3564</v>
      </c>
      <c r="AM19" s="102">
        <v>6</v>
      </c>
      <c r="AN19" s="102">
        <v>1026</v>
      </c>
      <c r="AO19" s="103">
        <v>0</v>
      </c>
      <c r="AP19" s="103">
        <v>0</v>
      </c>
      <c r="AQ19" s="102">
        <v>1706</v>
      </c>
    </row>
    <row r="20" spans="1:43" s="4" customFormat="1" ht="16.5" customHeight="1">
      <c r="A20" s="26" t="s">
        <v>91</v>
      </c>
      <c r="B20" s="22" t="s">
        <v>77</v>
      </c>
      <c r="C20" s="98">
        <v>167303</v>
      </c>
      <c r="D20" s="98">
        <v>194929</v>
      </c>
      <c r="E20" s="98">
        <v>166350</v>
      </c>
      <c r="F20" s="98">
        <v>166769</v>
      </c>
      <c r="G20" s="102">
        <v>4</v>
      </c>
      <c r="H20" s="102">
        <v>2941</v>
      </c>
      <c r="I20" s="102">
        <v>1</v>
      </c>
      <c r="J20" s="102">
        <v>1</v>
      </c>
      <c r="K20" s="102">
        <v>2</v>
      </c>
      <c r="L20" s="102">
        <v>1752</v>
      </c>
      <c r="M20" s="102">
        <v>1</v>
      </c>
      <c r="N20" s="102">
        <v>1188</v>
      </c>
      <c r="O20" s="26" t="s">
        <v>91</v>
      </c>
      <c r="P20" s="22" t="s">
        <v>77</v>
      </c>
      <c r="Q20" s="99">
        <v>0</v>
      </c>
      <c r="R20" s="99">
        <v>0</v>
      </c>
      <c r="S20" s="99">
        <v>0</v>
      </c>
      <c r="T20" s="99">
        <v>0</v>
      </c>
      <c r="U20" s="102">
        <v>934</v>
      </c>
      <c r="V20" s="102">
        <v>14790</v>
      </c>
      <c r="W20" s="102">
        <v>867</v>
      </c>
      <c r="X20" s="102">
        <v>12716</v>
      </c>
      <c r="Y20" s="102">
        <v>11</v>
      </c>
      <c r="Z20" s="102">
        <v>1562</v>
      </c>
      <c r="AA20" s="102">
        <v>56</v>
      </c>
      <c r="AB20" s="102">
        <v>512</v>
      </c>
      <c r="AC20" s="26" t="s">
        <v>91</v>
      </c>
      <c r="AD20" s="22" t="s">
        <v>77</v>
      </c>
      <c r="AE20" s="98">
        <v>5</v>
      </c>
      <c r="AF20" s="98">
        <v>4527</v>
      </c>
      <c r="AG20" s="99">
        <v>0</v>
      </c>
      <c r="AH20" s="98">
        <v>12</v>
      </c>
      <c r="AI20" s="98">
        <v>2</v>
      </c>
      <c r="AJ20" s="98">
        <v>950</v>
      </c>
      <c r="AK20" s="102">
        <v>3</v>
      </c>
      <c r="AL20" s="102">
        <v>3564</v>
      </c>
      <c r="AM20" s="102">
        <v>4</v>
      </c>
      <c r="AN20" s="102">
        <v>855</v>
      </c>
      <c r="AO20" s="102">
        <v>6</v>
      </c>
      <c r="AP20" s="102">
        <v>1807</v>
      </c>
      <c r="AQ20" s="102">
        <v>3239</v>
      </c>
    </row>
    <row r="21" spans="1:43" s="4" customFormat="1" ht="16.5" customHeight="1">
      <c r="A21" s="26" t="s">
        <v>92</v>
      </c>
      <c r="B21" s="22">
        <v>2024</v>
      </c>
      <c r="C21" s="98">
        <v>1596</v>
      </c>
      <c r="D21" s="98">
        <v>41223</v>
      </c>
      <c r="E21" s="99">
        <v>0</v>
      </c>
      <c r="F21" s="99">
        <v>0</v>
      </c>
      <c r="G21" s="102">
        <v>11</v>
      </c>
      <c r="H21" s="102">
        <v>1852</v>
      </c>
      <c r="I21" s="102">
        <v>3</v>
      </c>
      <c r="J21" s="102">
        <v>15</v>
      </c>
      <c r="K21" s="102">
        <v>5</v>
      </c>
      <c r="L21" s="102">
        <v>1480</v>
      </c>
      <c r="M21" s="102">
        <v>1</v>
      </c>
      <c r="N21" s="102">
        <v>132</v>
      </c>
      <c r="O21" s="26" t="s">
        <v>92</v>
      </c>
      <c r="P21" s="22">
        <v>2024</v>
      </c>
      <c r="Q21" s="98">
        <v>1</v>
      </c>
      <c r="R21" s="98">
        <v>25</v>
      </c>
      <c r="S21" s="98">
        <v>1</v>
      </c>
      <c r="T21" s="98">
        <v>200</v>
      </c>
      <c r="U21" s="102">
        <v>1554</v>
      </c>
      <c r="V21" s="102">
        <v>28078</v>
      </c>
      <c r="W21" s="102">
        <v>1428</v>
      </c>
      <c r="X21" s="102">
        <v>23970</v>
      </c>
      <c r="Y21" s="102">
        <v>13</v>
      </c>
      <c r="Z21" s="102">
        <v>3162</v>
      </c>
      <c r="AA21" s="102">
        <v>113</v>
      </c>
      <c r="AB21" s="102">
        <v>946</v>
      </c>
      <c r="AC21" s="26" t="s">
        <v>92</v>
      </c>
      <c r="AD21" s="22">
        <v>2024</v>
      </c>
      <c r="AE21" s="98">
        <v>5</v>
      </c>
      <c r="AF21" s="98">
        <v>6045</v>
      </c>
      <c r="AG21" s="99">
        <v>0</v>
      </c>
      <c r="AH21" s="98">
        <v>25</v>
      </c>
      <c r="AI21" s="98">
        <v>1</v>
      </c>
      <c r="AJ21" s="98">
        <v>1320</v>
      </c>
      <c r="AK21" s="102">
        <v>4</v>
      </c>
      <c r="AL21" s="102">
        <v>4700</v>
      </c>
      <c r="AM21" s="102">
        <v>20</v>
      </c>
      <c r="AN21" s="102">
        <v>1481</v>
      </c>
      <c r="AO21" s="102">
        <v>6</v>
      </c>
      <c r="AP21" s="102">
        <v>1963</v>
      </c>
      <c r="AQ21" s="102">
        <v>1804</v>
      </c>
    </row>
    <row r="22" spans="1:43" s="4" customFormat="1" ht="16.5" customHeight="1">
      <c r="A22" s="26" t="s">
        <v>93</v>
      </c>
      <c r="B22" s="22" t="s">
        <v>78</v>
      </c>
      <c r="C22" s="98">
        <v>990</v>
      </c>
      <c r="D22" s="98">
        <v>24005</v>
      </c>
      <c r="E22" s="99">
        <v>0</v>
      </c>
      <c r="F22" s="99">
        <v>0</v>
      </c>
      <c r="G22" s="102">
        <v>7</v>
      </c>
      <c r="H22" s="102">
        <v>1161</v>
      </c>
      <c r="I22" s="102">
        <v>3</v>
      </c>
      <c r="J22" s="102">
        <v>15</v>
      </c>
      <c r="K22" s="102">
        <v>3</v>
      </c>
      <c r="L22" s="102">
        <v>1133</v>
      </c>
      <c r="M22" s="103">
        <v>0</v>
      </c>
      <c r="N22" s="103">
        <v>0</v>
      </c>
      <c r="O22" s="26" t="s">
        <v>93</v>
      </c>
      <c r="P22" s="22" t="s">
        <v>78</v>
      </c>
      <c r="Q22" s="98">
        <v>1</v>
      </c>
      <c r="R22" s="98">
        <v>12</v>
      </c>
      <c r="S22" s="99">
        <v>0</v>
      </c>
      <c r="T22" s="99">
        <v>0</v>
      </c>
      <c r="U22" s="102">
        <v>963</v>
      </c>
      <c r="V22" s="102">
        <v>16742</v>
      </c>
      <c r="W22" s="102">
        <v>894</v>
      </c>
      <c r="X22" s="102">
        <v>14693</v>
      </c>
      <c r="Y22" s="102">
        <v>8</v>
      </c>
      <c r="Z22" s="102">
        <v>1550</v>
      </c>
      <c r="AA22" s="102">
        <v>61</v>
      </c>
      <c r="AB22" s="102">
        <v>499</v>
      </c>
      <c r="AC22" s="26" t="s">
        <v>93</v>
      </c>
      <c r="AD22" s="22" t="s">
        <v>78</v>
      </c>
      <c r="AE22" s="98">
        <v>4</v>
      </c>
      <c r="AF22" s="98">
        <v>4845</v>
      </c>
      <c r="AG22" s="99">
        <v>0</v>
      </c>
      <c r="AH22" s="98">
        <v>12</v>
      </c>
      <c r="AI22" s="98">
        <v>1</v>
      </c>
      <c r="AJ22" s="98">
        <v>1320</v>
      </c>
      <c r="AK22" s="102">
        <v>3</v>
      </c>
      <c r="AL22" s="102">
        <v>3512</v>
      </c>
      <c r="AM22" s="102">
        <v>16</v>
      </c>
      <c r="AN22" s="102">
        <v>1257</v>
      </c>
      <c r="AO22" s="103">
        <v>0</v>
      </c>
      <c r="AP22" s="103">
        <v>0</v>
      </c>
      <c r="AQ22" s="103">
        <v>0</v>
      </c>
    </row>
    <row r="23" spans="1:43" s="4" customFormat="1" ht="16.5" customHeight="1">
      <c r="A23" s="26" t="s">
        <v>81</v>
      </c>
      <c r="B23" s="22" t="s">
        <v>67</v>
      </c>
      <c r="C23" s="98">
        <v>606</v>
      </c>
      <c r="D23" s="98">
        <v>17218</v>
      </c>
      <c r="E23" s="99">
        <v>0</v>
      </c>
      <c r="F23" s="99">
        <v>0</v>
      </c>
      <c r="G23" s="102">
        <v>4</v>
      </c>
      <c r="H23" s="102">
        <v>691</v>
      </c>
      <c r="I23" s="103">
        <v>0</v>
      </c>
      <c r="J23" s="103">
        <v>0</v>
      </c>
      <c r="K23" s="102">
        <v>2</v>
      </c>
      <c r="L23" s="102">
        <v>347</v>
      </c>
      <c r="M23" s="102">
        <v>1</v>
      </c>
      <c r="N23" s="102">
        <v>132</v>
      </c>
      <c r="O23" s="26" t="s">
        <v>81</v>
      </c>
      <c r="P23" s="22" t="s">
        <v>67</v>
      </c>
      <c r="Q23" s="99">
        <v>0</v>
      </c>
      <c r="R23" s="98">
        <v>12</v>
      </c>
      <c r="S23" s="98">
        <v>1</v>
      </c>
      <c r="T23" s="98">
        <v>200</v>
      </c>
      <c r="U23" s="102">
        <v>591</v>
      </c>
      <c r="V23" s="102">
        <v>11336</v>
      </c>
      <c r="W23" s="102">
        <v>534</v>
      </c>
      <c r="X23" s="102">
        <v>9277</v>
      </c>
      <c r="Y23" s="102">
        <v>5</v>
      </c>
      <c r="Z23" s="102">
        <v>1612</v>
      </c>
      <c r="AA23" s="102">
        <v>52</v>
      </c>
      <c r="AB23" s="102">
        <v>446</v>
      </c>
      <c r="AC23" s="26" t="s">
        <v>81</v>
      </c>
      <c r="AD23" s="22" t="s">
        <v>67</v>
      </c>
      <c r="AE23" s="98">
        <v>1</v>
      </c>
      <c r="AF23" s="98">
        <v>1200</v>
      </c>
      <c r="AG23" s="99">
        <v>0</v>
      </c>
      <c r="AH23" s="98">
        <v>12</v>
      </c>
      <c r="AI23" s="99">
        <v>0</v>
      </c>
      <c r="AJ23" s="99">
        <v>0</v>
      </c>
      <c r="AK23" s="102">
        <v>1</v>
      </c>
      <c r="AL23" s="102">
        <v>1188</v>
      </c>
      <c r="AM23" s="102">
        <v>4</v>
      </c>
      <c r="AN23" s="102">
        <v>224</v>
      </c>
      <c r="AO23" s="102">
        <v>6</v>
      </c>
      <c r="AP23" s="102">
        <v>1963</v>
      </c>
      <c r="AQ23" s="102">
        <v>1804</v>
      </c>
    </row>
    <row r="24" spans="1:43" s="4" customFormat="1" ht="16.5" customHeight="1">
      <c r="A24" s="27" t="s">
        <v>51</v>
      </c>
      <c r="B24" s="96" t="s">
        <v>42</v>
      </c>
      <c r="C24" s="97"/>
      <c r="D24" s="97"/>
      <c r="E24" s="97"/>
      <c r="F24" s="97"/>
      <c r="G24" s="100"/>
      <c r="H24" s="100"/>
      <c r="I24" s="100"/>
      <c r="J24" s="100"/>
      <c r="K24" s="100"/>
      <c r="L24" s="100"/>
      <c r="M24" s="100"/>
      <c r="N24" s="100"/>
      <c r="O24" s="27" t="s">
        <v>51</v>
      </c>
      <c r="P24" s="96" t="s">
        <v>42</v>
      </c>
      <c r="Q24" s="97"/>
      <c r="R24" s="97"/>
      <c r="S24" s="97"/>
      <c r="T24" s="97"/>
      <c r="U24" s="100"/>
      <c r="V24" s="100"/>
      <c r="W24" s="100"/>
      <c r="X24" s="100"/>
      <c r="Y24" s="100"/>
      <c r="Z24" s="100"/>
      <c r="AA24" s="100"/>
      <c r="AB24" s="100"/>
      <c r="AC24" s="27" t="s">
        <v>51</v>
      </c>
      <c r="AD24" s="96" t="s">
        <v>42</v>
      </c>
      <c r="AE24" s="104"/>
      <c r="AF24" s="104"/>
      <c r="AG24" s="104"/>
      <c r="AH24" s="104"/>
      <c r="AI24" s="104"/>
      <c r="AJ24" s="104"/>
      <c r="AK24" s="100"/>
      <c r="AL24" s="100"/>
      <c r="AM24" s="100"/>
      <c r="AN24" s="100"/>
      <c r="AO24" s="100"/>
      <c r="AP24" s="100"/>
      <c r="AQ24" s="100"/>
    </row>
    <row r="25" spans="1:43" s="4" customFormat="1" ht="16.5" customHeight="1">
      <c r="A25" s="27" t="s">
        <v>52</v>
      </c>
      <c r="B25" s="96" t="s">
        <v>43</v>
      </c>
      <c r="C25" s="98">
        <v>355</v>
      </c>
      <c r="D25" s="98">
        <v>10531</v>
      </c>
      <c r="E25" s="99">
        <v>0</v>
      </c>
      <c r="F25" s="99">
        <v>0</v>
      </c>
      <c r="G25" s="102">
        <v>4</v>
      </c>
      <c r="H25" s="102">
        <v>691</v>
      </c>
      <c r="I25" s="103">
        <v>0</v>
      </c>
      <c r="J25" s="103">
        <v>0</v>
      </c>
      <c r="K25" s="102">
        <v>2</v>
      </c>
      <c r="L25" s="102">
        <v>347</v>
      </c>
      <c r="M25" s="102">
        <v>1</v>
      </c>
      <c r="N25" s="102">
        <v>132</v>
      </c>
      <c r="O25" s="27" t="s">
        <v>52</v>
      </c>
      <c r="P25" s="96" t="s">
        <v>43</v>
      </c>
      <c r="Q25" s="99">
        <v>0</v>
      </c>
      <c r="R25" s="98">
        <v>12</v>
      </c>
      <c r="S25" s="98">
        <v>1</v>
      </c>
      <c r="T25" s="98">
        <v>200</v>
      </c>
      <c r="U25" s="102">
        <v>350</v>
      </c>
      <c r="V25" s="102">
        <v>8640</v>
      </c>
      <c r="W25" s="102">
        <v>315</v>
      </c>
      <c r="X25" s="102">
        <v>6973</v>
      </c>
      <c r="Y25" s="102">
        <v>3</v>
      </c>
      <c r="Z25" s="102">
        <v>1352</v>
      </c>
      <c r="AA25" s="102">
        <v>32</v>
      </c>
      <c r="AB25" s="102">
        <v>315</v>
      </c>
      <c r="AC25" s="27" t="s">
        <v>52</v>
      </c>
      <c r="AD25" s="96" t="s">
        <v>43</v>
      </c>
      <c r="AE25" s="98">
        <v>1</v>
      </c>
      <c r="AF25" s="98">
        <v>1200</v>
      </c>
      <c r="AG25" s="99">
        <v>0</v>
      </c>
      <c r="AH25" s="98">
        <v>12</v>
      </c>
      <c r="AI25" s="99">
        <v>0</v>
      </c>
      <c r="AJ25" s="99">
        <v>0</v>
      </c>
      <c r="AK25" s="102">
        <v>1</v>
      </c>
      <c r="AL25" s="102">
        <v>1188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</row>
    <row r="26" spans="1:43" s="4" customFormat="1" ht="16.5" customHeight="1">
      <c r="A26" s="27" t="s">
        <v>53</v>
      </c>
      <c r="B26" s="96" t="s">
        <v>44</v>
      </c>
      <c r="C26" s="98">
        <v>241</v>
      </c>
      <c r="D26" s="98">
        <v>2696</v>
      </c>
      <c r="E26" s="99">
        <v>0</v>
      </c>
      <c r="F26" s="99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27" t="s">
        <v>53</v>
      </c>
      <c r="P26" s="96" t="s">
        <v>44</v>
      </c>
      <c r="Q26" s="99">
        <v>0</v>
      </c>
      <c r="R26" s="99">
        <v>0</v>
      </c>
      <c r="S26" s="99">
        <v>0</v>
      </c>
      <c r="T26" s="99">
        <v>0</v>
      </c>
      <c r="U26" s="102">
        <v>241</v>
      </c>
      <c r="V26" s="102">
        <v>2696</v>
      </c>
      <c r="W26" s="102">
        <v>219</v>
      </c>
      <c r="X26" s="102">
        <v>2304</v>
      </c>
      <c r="Y26" s="102">
        <v>2</v>
      </c>
      <c r="Z26" s="102">
        <v>260</v>
      </c>
      <c r="AA26" s="102">
        <v>20</v>
      </c>
      <c r="AB26" s="102">
        <v>131</v>
      </c>
      <c r="AC26" s="27" t="s">
        <v>53</v>
      </c>
      <c r="AD26" s="96" t="s">
        <v>44</v>
      </c>
      <c r="AE26" s="99">
        <v>0</v>
      </c>
      <c r="AF26" s="99">
        <v>0</v>
      </c>
      <c r="AG26" s="99">
        <v>0</v>
      </c>
      <c r="AH26" s="99">
        <v>0</v>
      </c>
      <c r="AI26" s="99">
        <v>0</v>
      </c>
      <c r="AJ26" s="99"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</row>
    <row r="27" spans="1:43" s="4" customFormat="1" ht="16.5" customHeight="1">
      <c r="A27" s="27" t="s">
        <v>54</v>
      </c>
      <c r="B27" s="96" t="s">
        <v>45</v>
      </c>
      <c r="C27" s="97"/>
      <c r="D27" s="97"/>
      <c r="E27" s="97"/>
      <c r="F27" s="97"/>
      <c r="G27" s="101"/>
      <c r="H27" s="100"/>
      <c r="I27" s="100"/>
      <c r="J27" s="100"/>
      <c r="K27" s="100"/>
      <c r="L27" s="100"/>
      <c r="M27" s="100"/>
      <c r="N27" s="100"/>
      <c r="O27" s="27" t="s">
        <v>54</v>
      </c>
      <c r="P27" s="96" t="s">
        <v>45</v>
      </c>
      <c r="Q27" s="97"/>
      <c r="R27" s="97"/>
      <c r="S27" s="97"/>
      <c r="T27" s="97"/>
      <c r="U27" s="101"/>
      <c r="V27" s="100"/>
      <c r="W27" s="100"/>
      <c r="X27" s="100"/>
      <c r="Y27" s="100"/>
      <c r="Z27" s="100"/>
      <c r="AA27" s="100"/>
      <c r="AB27" s="100"/>
      <c r="AC27" s="27" t="s">
        <v>54</v>
      </c>
      <c r="AD27" s="96" t="s">
        <v>45</v>
      </c>
      <c r="AE27" s="104"/>
      <c r="AF27" s="104"/>
      <c r="AG27" s="104"/>
      <c r="AH27" s="104"/>
      <c r="AI27" s="104"/>
      <c r="AJ27" s="104"/>
      <c r="AK27" s="101"/>
      <c r="AL27" s="100"/>
      <c r="AM27" s="100"/>
      <c r="AN27" s="100"/>
      <c r="AO27" s="100"/>
      <c r="AP27" s="100"/>
      <c r="AQ27" s="100"/>
    </row>
    <row r="28" spans="1:43" s="4" customFormat="1" ht="16.5" customHeight="1">
      <c r="A28" s="27" t="s">
        <v>55</v>
      </c>
      <c r="B28" s="96" t="s">
        <v>46</v>
      </c>
      <c r="C28" s="99">
        <v>0</v>
      </c>
      <c r="D28" s="99">
        <v>0</v>
      </c>
      <c r="E28" s="99">
        <v>0</v>
      </c>
      <c r="F28" s="99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27" t="s">
        <v>55</v>
      </c>
      <c r="P28" s="96" t="s">
        <v>46</v>
      </c>
      <c r="Q28" s="99">
        <v>0</v>
      </c>
      <c r="R28" s="99">
        <v>0</v>
      </c>
      <c r="S28" s="99">
        <v>0</v>
      </c>
      <c r="T28" s="99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27" t="s">
        <v>55</v>
      </c>
      <c r="AD28" s="96" t="s">
        <v>46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</row>
    <row r="29" spans="1:43" s="4" customFormat="1" ht="16.5" customHeight="1">
      <c r="A29" s="27" t="s">
        <v>56</v>
      </c>
      <c r="B29" s="96" t="s">
        <v>47</v>
      </c>
      <c r="C29" s="99">
        <v>0</v>
      </c>
      <c r="D29" s="98">
        <v>12</v>
      </c>
      <c r="E29" s="99">
        <v>0</v>
      </c>
      <c r="F29" s="99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27" t="s">
        <v>56</v>
      </c>
      <c r="P29" s="96" t="s">
        <v>47</v>
      </c>
      <c r="Q29" s="99">
        <v>0</v>
      </c>
      <c r="R29" s="99">
        <v>0</v>
      </c>
      <c r="S29" s="99">
        <v>0</v>
      </c>
      <c r="T29" s="99">
        <v>0</v>
      </c>
      <c r="U29" s="103">
        <v>0</v>
      </c>
      <c r="V29" s="102">
        <v>12</v>
      </c>
      <c r="W29" s="103">
        <v>0</v>
      </c>
      <c r="X29" s="103">
        <v>0</v>
      </c>
      <c r="Y29" s="103">
        <v>0</v>
      </c>
      <c r="Z29" s="102">
        <v>12</v>
      </c>
      <c r="AA29" s="103">
        <v>0</v>
      </c>
      <c r="AB29" s="103">
        <v>0</v>
      </c>
      <c r="AC29" s="27" t="s">
        <v>56</v>
      </c>
      <c r="AD29" s="96" t="s">
        <v>47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99"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</row>
    <row r="30" spans="1:43" s="4" customFormat="1" ht="16.5" customHeight="1">
      <c r="A30" s="27" t="s">
        <v>57</v>
      </c>
      <c r="B30" s="96" t="s">
        <v>47</v>
      </c>
      <c r="C30" s="98">
        <v>12</v>
      </c>
      <c r="D30" s="98">
        <v>363</v>
      </c>
      <c r="E30" s="99">
        <v>0</v>
      </c>
      <c r="F30" s="99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27" t="s">
        <v>57</v>
      </c>
      <c r="P30" s="96" t="s">
        <v>47</v>
      </c>
      <c r="Q30" s="99">
        <v>0</v>
      </c>
      <c r="R30" s="99">
        <v>0</v>
      </c>
      <c r="S30" s="99">
        <v>0</v>
      </c>
      <c r="T30" s="99">
        <v>0</v>
      </c>
      <c r="U30" s="102">
        <v>12</v>
      </c>
      <c r="V30" s="102">
        <v>363</v>
      </c>
      <c r="W30" s="102">
        <v>10</v>
      </c>
      <c r="X30" s="102">
        <v>276</v>
      </c>
      <c r="Y30" s="103">
        <v>0</v>
      </c>
      <c r="Z30" s="102">
        <v>74</v>
      </c>
      <c r="AA30" s="102">
        <v>2</v>
      </c>
      <c r="AB30" s="102">
        <v>12</v>
      </c>
      <c r="AC30" s="27" t="s">
        <v>57</v>
      </c>
      <c r="AD30" s="96" t="s">
        <v>47</v>
      </c>
      <c r="AE30" s="99">
        <v>0</v>
      </c>
      <c r="AF30" s="99">
        <v>0</v>
      </c>
      <c r="AG30" s="99">
        <v>0</v>
      </c>
      <c r="AH30" s="99">
        <v>0</v>
      </c>
      <c r="AI30" s="99">
        <v>0</v>
      </c>
      <c r="AJ30" s="99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</row>
    <row r="31" spans="1:43" s="4" customFormat="1" ht="16.5" customHeight="1">
      <c r="A31" s="27" t="s">
        <v>58</v>
      </c>
      <c r="B31" s="96" t="s">
        <v>47</v>
      </c>
      <c r="C31" s="98">
        <v>56</v>
      </c>
      <c r="D31" s="98">
        <v>686</v>
      </c>
      <c r="E31" s="99">
        <v>0</v>
      </c>
      <c r="F31" s="99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27" t="s">
        <v>58</v>
      </c>
      <c r="P31" s="96" t="s">
        <v>47</v>
      </c>
      <c r="Q31" s="99">
        <v>0</v>
      </c>
      <c r="R31" s="99">
        <v>0</v>
      </c>
      <c r="S31" s="99">
        <v>0</v>
      </c>
      <c r="T31" s="99">
        <v>0</v>
      </c>
      <c r="U31" s="102">
        <v>56</v>
      </c>
      <c r="V31" s="102">
        <v>686</v>
      </c>
      <c r="W31" s="102">
        <v>46</v>
      </c>
      <c r="X31" s="102">
        <v>560</v>
      </c>
      <c r="Y31" s="103">
        <v>0</v>
      </c>
      <c r="Z31" s="102">
        <v>37</v>
      </c>
      <c r="AA31" s="102">
        <v>10</v>
      </c>
      <c r="AB31" s="102">
        <v>88</v>
      </c>
      <c r="AC31" s="27" t="s">
        <v>58</v>
      </c>
      <c r="AD31" s="96" t="s">
        <v>47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</row>
    <row r="32" spans="1:43" s="4" customFormat="1" ht="16.5" customHeight="1">
      <c r="A32" s="27" t="s">
        <v>59</v>
      </c>
      <c r="B32" s="96" t="s">
        <v>47</v>
      </c>
      <c r="C32" s="98">
        <v>60</v>
      </c>
      <c r="D32" s="98">
        <v>788</v>
      </c>
      <c r="E32" s="99">
        <v>0</v>
      </c>
      <c r="F32" s="99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27" t="s">
        <v>59</v>
      </c>
      <c r="P32" s="96" t="s">
        <v>47</v>
      </c>
      <c r="Q32" s="99">
        <v>0</v>
      </c>
      <c r="R32" s="99">
        <v>0</v>
      </c>
      <c r="S32" s="99">
        <v>0</v>
      </c>
      <c r="T32" s="99">
        <v>0</v>
      </c>
      <c r="U32" s="102">
        <v>60</v>
      </c>
      <c r="V32" s="102">
        <v>788</v>
      </c>
      <c r="W32" s="102">
        <v>58</v>
      </c>
      <c r="X32" s="102">
        <v>654</v>
      </c>
      <c r="Y32" s="103">
        <v>0</v>
      </c>
      <c r="Z32" s="102">
        <v>124</v>
      </c>
      <c r="AA32" s="102">
        <v>2</v>
      </c>
      <c r="AB32" s="102">
        <v>10</v>
      </c>
      <c r="AC32" s="27" t="s">
        <v>59</v>
      </c>
      <c r="AD32" s="96" t="s">
        <v>47</v>
      </c>
      <c r="AE32" s="99">
        <v>0</v>
      </c>
      <c r="AF32" s="99">
        <v>0</v>
      </c>
      <c r="AG32" s="99">
        <v>0</v>
      </c>
      <c r="AH32" s="99">
        <v>0</v>
      </c>
      <c r="AI32" s="99">
        <v>0</v>
      </c>
      <c r="AJ32" s="99"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</row>
    <row r="33" spans="1:43" s="4" customFormat="1" ht="16.5" customHeight="1">
      <c r="A33" s="27" t="s">
        <v>60</v>
      </c>
      <c r="B33" s="96" t="s">
        <v>47</v>
      </c>
      <c r="C33" s="98">
        <v>42</v>
      </c>
      <c r="D33" s="98">
        <v>909</v>
      </c>
      <c r="E33" s="99">
        <v>0</v>
      </c>
      <c r="F33" s="99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27" t="s">
        <v>60</v>
      </c>
      <c r="P33" s="96" t="s">
        <v>47</v>
      </c>
      <c r="Q33" s="99">
        <v>0</v>
      </c>
      <c r="R33" s="99">
        <v>0</v>
      </c>
      <c r="S33" s="99">
        <v>0</v>
      </c>
      <c r="T33" s="99">
        <v>0</v>
      </c>
      <c r="U33" s="102">
        <v>42</v>
      </c>
      <c r="V33" s="102">
        <v>909</v>
      </c>
      <c r="W33" s="102">
        <v>38</v>
      </c>
      <c r="X33" s="102">
        <v>797</v>
      </c>
      <c r="Y33" s="102">
        <v>1</v>
      </c>
      <c r="Z33" s="102">
        <v>87</v>
      </c>
      <c r="AA33" s="102">
        <v>3</v>
      </c>
      <c r="AB33" s="102">
        <v>25</v>
      </c>
      <c r="AC33" s="27" t="s">
        <v>60</v>
      </c>
      <c r="AD33" s="96" t="s">
        <v>47</v>
      </c>
      <c r="AE33" s="99">
        <v>0</v>
      </c>
      <c r="AF33" s="99">
        <v>0</v>
      </c>
      <c r="AG33" s="99">
        <v>0</v>
      </c>
      <c r="AH33" s="99">
        <v>0</v>
      </c>
      <c r="AI33" s="99">
        <v>0</v>
      </c>
      <c r="AJ33" s="99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</row>
    <row r="34" spans="1:43" s="4" customFormat="1" ht="16.5" customHeight="1">
      <c r="A34" s="27" t="s">
        <v>61</v>
      </c>
      <c r="B34" s="96" t="s">
        <v>47</v>
      </c>
      <c r="C34" s="98">
        <v>70</v>
      </c>
      <c r="D34" s="98">
        <v>825</v>
      </c>
      <c r="E34" s="99">
        <v>0</v>
      </c>
      <c r="F34" s="99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27" t="s">
        <v>61</v>
      </c>
      <c r="P34" s="96" t="s">
        <v>47</v>
      </c>
      <c r="Q34" s="99">
        <v>0</v>
      </c>
      <c r="R34" s="99">
        <v>0</v>
      </c>
      <c r="S34" s="99">
        <v>0</v>
      </c>
      <c r="T34" s="99">
        <v>0</v>
      </c>
      <c r="U34" s="102">
        <v>70</v>
      </c>
      <c r="V34" s="102">
        <v>825</v>
      </c>
      <c r="W34" s="102">
        <v>64</v>
      </c>
      <c r="X34" s="102">
        <v>668</v>
      </c>
      <c r="Y34" s="102">
        <v>1</v>
      </c>
      <c r="Z34" s="102">
        <v>124</v>
      </c>
      <c r="AA34" s="102">
        <v>5</v>
      </c>
      <c r="AB34" s="102">
        <v>32</v>
      </c>
      <c r="AC34" s="27" t="s">
        <v>61</v>
      </c>
      <c r="AD34" s="96" t="s">
        <v>47</v>
      </c>
      <c r="AE34" s="99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</row>
    <row r="35" spans="1:43" s="4" customFormat="1" ht="16.5" customHeight="1">
      <c r="A35" s="27" t="s">
        <v>62</v>
      </c>
      <c r="B35" s="96" t="s">
        <v>47</v>
      </c>
      <c r="C35" s="98">
        <v>78</v>
      </c>
      <c r="D35" s="98">
        <v>1293</v>
      </c>
      <c r="E35" s="99">
        <v>0</v>
      </c>
      <c r="F35" s="99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27" t="s">
        <v>62</v>
      </c>
      <c r="P35" s="96" t="s">
        <v>47</v>
      </c>
      <c r="Q35" s="99">
        <v>0</v>
      </c>
      <c r="R35" s="99">
        <v>0</v>
      </c>
      <c r="S35" s="99">
        <v>0</v>
      </c>
      <c r="T35" s="99">
        <v>0</v>
      </c>
      <c r="U35" s="102">
        <v>78</v>
      </c>
      <c r="V35" s="102">
        <v>1293</v>
      </c>
      <c r="W35" s="102">
        <v>71</v>
      </c>
      <c r="X35" s="102">
        <v>1052</v>
      </c>
      <c r="Y35" s="102">
        <v>1</v>
      </c>
      <c r="Z35" s="102">
        <v>186</v>
      </c>
      <c r="AA35" s="102">
        <v>6</v>
      </c>
      <c r="AB35" s="102">
        <v>54</v>
      </c>
      <c r="AC35" s="27" t="s">
        <v>62</v>
      </c>
      <c r="AD35" s="96" t="s">
        <v>47</v>
      </c>
      <c r="AE35" s="99">
        <v>0</v>
      </c>
      <c r="AF35" s="99">
        <v>0</v>
      </c>
      <c r="AG35" s="99">
        <v>0</v>
      </c>
      <c r="AH35" s="99">
        <v>0</v>
      </c>
      <c r="AI35" s="99">
        <v>0</v>
      </c>
      <c r="AJ35" s="99"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</row>
    <row r="36" spans="1:43" s="4" customFormat="1" ht="16.5" customHeight="1">
      <c r="A36" s="27" t="s">
        <v>63</v>
      </c>
      <c r="B36" s="96" t="s">
        <v>47</v>
      </c>
      <c r="C36" s="98">
        <v>61</v>
      </c>
      <c r="D36" s="98">
        <v>1090</v>
      </c>
      <c r="E36" s="99">
        <v>0</v>
      </c>
      <c r="F36" s="99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27" t="s">
        <v>63</v>
      </c>
      <c r="P36" s="96" t="s">
        <v>47</v>
      </c>
      <c r="Q36" s="99">
        <v>0</v>
      </c>
      <c r="R36" s="99">
        <v>0</v>
      </c>
      <c r="S36" s="99">
        <v>0</v>
      </c>
      <c r="T36" s="99">
        <v>0</v>
      </c>
      <c r="U36" s="102">
        <v>61</v>
      </c>
      <c r="V36" s="102">
        <v>1077</v>
      </c>
      <c r="W36" s="102">
        <v>58</v>
      </c>
      <c r="X36" s="102">
        <v>846</v>
      </c>
      <c r="Y36" s="103">
        <v>0</v>
      </c>
      <c r="Z36" s="102">
        <v>186</v>
      </c>
      <c r="AA36" s="102">
        <v>3</v>
      </c>
      <c r="AB36" s="102">
        <v>45</v>
      </c>
      <c r="AC36" s="27" t="s">
        <v>63</v>
      </c>
      <c r="AD36" s="96" t="s">
        <v>47</v>
      </c>
      <c r="AE36" s="99">
        <v>0</v>
      </c>
      <c r="AF36" s="98">
        <v>12</v>
      </c>
      <c r="AG36" s="99">
        <v>0</v>
      </c>
      <c r="AH36" s="98">
        <v>12</v>
      </c>
      <c r="AI36" s="99">
        <v>0</v>
      </c>
      <c r="AJ36" s="99"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</row>
    <row r="37" spans="1:43" s="4" customFormat="1" ht="16.5" customHeight="1">
      <c r="A37" s="27" t="s">
        <v>64</v>
      </c>
      <c r="B37" s="96" t="s">
        <v>47</v>
      </c>
      <c r="C37" s="98">
        <v>72</v>
      </c>
      <c r="D37" s="98">
        <v>1764</v>
      </c>
      <c r="E37" s="99">
        <v>0</v>
      </c>
      <c r="F37" s="99">
        <v>0</v>
      </c>
      <c r="G37" s="102">
        <v>1</v>
      </c>
      <c r="H37" s="102">
        <v>200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27" t="s">
        <v>64</v>
      </c>
      <c r="P37" s="96" t="s">
        <v>47</v>
      </c>
      <c r="Q37" s="99">
        <v>0</v>
      </c>
      <c r="R37" s="99">
        <v>0</v>
      </c>
      <c r="S37" s="98">
        <v>1</v>
      </c>
      <c r="T37" s="98">
        <v>200</v>
      </c>
      <c r="U37" s="102">
        <v>71</v>
      </c>
      <c r="V37" s="102">
        <v>1564</v>
      </c>
      <c r="W37" s="102">
        <v>62</v>
      </c>
      <c r="X37" s="102">
        <v>1273</v>
      </c>
      <c r="Y37" s="103">
        <v>0</v>
      </c>
      <c r="Z37" s="102">
        <v>236</v>
      </c>
      <c r="AA37" s="102">
        <v>9</v>
      </c>
      <c r="AB37" s="102">
        <v>55</v>
      </c>
      <c r="AC37" s="27" t="s">
        <v>64</v>
      </c>
      <c r="AD37" s="96" t="s">
        <v>47</v>
      </c>
      <c r="AE37" s="99">
        <v>0</v>
      </c>
      <c r="AF37" s="99">
        <v>0</v>
      </c>
      <c r="AG37" s="99">
        <v>0</v>
      </c>
      <c r="AH37" s="99">
        <v>0</v>
      </c>
      <c r="AI37" s="99">
        <v>0</v>
      </c>
      <c r="AJ37" s="99"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</row>
    <row r="38" spans="1:43" s="4" customFormat="1" ht="16.5" customHeight="1">
      <c r="A38" s="27" t="s">
        <v>65</v>
      </c>
      <c r="B38" s="96" t="s">
        <v>47</v>
      </c>
      <c r="C38" s="98">
        <v>70</v>
      </c>
      <c r="D38" s="98">
        <v>2785</v>
      </c>
      <c r="E38" s="99">
        <v>0</v>
      </c>
      <c r="F38" s="99">
        <v>0</v>
      </c>
      <c r="G38" s="103">
        <v>0</v>
      </c>
      <c r="H38" s="102">
        <v>12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27" t="s">
        <v>65</v>
      </c>
      <c r="P38" s="96" t="s">
        <v>47</v>
      </c>
      <c r="Q38" s="99">
        <v>0</v>
      </c>
      <c r="R38" s="98">
        <v>12</v>
      </c>
      <c r="S38" s="99">
        <v>0</v>
      </c>
      <c r="T38" s="99">
        <v>0</v>
      </c>
      <c r="U38" s="102">
        <v>69</v>
      </c>
      <c r="V38" s="102">
        <v>1585</v>
      </c>
      <c r="W38" s="102">
        <v>59</v>
      </c>
      <c r="X38" s="102">
        <v>1180</v>
      </c>
      <c r="Y38" s="103">
        <v>0</v>
      </c>
      <c r="Z38" s="102">
        <v>310</v>
      </c>
      <c r="AA38" s="102">
        <v>10</v>
      </c>
      <c r="AB38" s="102">
        <v>95</v>
      </c>
      <c r="AC38" s="27" t="s">
        <v>65</v>
      </c>
      <c r="AD38" s="96" t="s">
        <v>47</v>
      </c>
      <c r="AE38" s="98">
        <v>1</v>
      </c>
      <c r="AF38" s="98">
        <v>1188</v>
      </c>
      <c r="AG38" s="99">
        <v>0</v>
      </c>
      <c r="AH38" s="99">
        <v>0</v>
      </c>
      <c r="AI38" s="99">
        <v>0</v>
      </c>
      <c r="AJ38" s="99">
        <v>0</v>
      </c>
      <c r="AK38" s="102">
        <v>1</v>
      </c>
      <c r="AL38" s="102">
        <v>1188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</row>
    <row r="39" spans="1:43" s="4" customFormat="1" ht="16.5" customHeight="1" thickBot="1">
      <c r="A39" s="27" t="s">
        <v>66</v>
      </c>
      <c r="B39" s="96" t="s">
        <v>48</v>
      </c>
      <c r="C39" s="98">
        <v>75</v>
      </c>
      <c r="D39" s="98">
        <v>2713</v>
      </c>
      <c r="E39" s="99">
        <v>0</v>
      </c>
      <c r="F39" s="99">
        <v>0</v>
      </c>
      <c r="G39" s="102">
        <v>3</v>
      </c>
      <c r="H39" s="102">
        <v>478</v>
      </c>
      <c r="I39" s="103">
        <v>0</v>
      </c>
      <c r="J39" s="103">
        <v>0</v>
      </c>
      <c r="K39" s="102">
        <v>2</v>
      </c>
      <c r="L39" s="102">
        <v>347</v>
      </c>
      <c r="M39" s="102">
        <v>1</v>
      </c>
      <c r="N39" s="102">
        <v>132</v>
      </c>
      <c r="O39" s="27" t="s">
        <v>66</v>
      </c>
      <c r="P39" s="96" t="s">
        <v>48</v>
      </c>
      <c r="Q39" s="99">
        <v>0</v>
      </c>
      <c r="R39" s="99">
        <v>0</v>
      </c>
      <c r="S39" s="99">
        <v>0</v>
      </c>
      <c r="T39" s="99">
        <v>0</v>
      </c>
      <c r="U39" s="102">
        <v>72</v>
      </c>
      <c r="V39" s="102">
        <v>2235</v>
      </c>
      <c r="W39" s="102">
        <v>68</v>
      </c>
      <c r="X39" s="102">
        <v>1970</v>
      </c>
      <c r="Y39" s="102">
        <v>2</v>
      </c>
      <c r="Z39" s="102">
        <v>236</v>
      </c>
      <c r="AA39" s="102">
        <v>2</v>
      </c>
      <c r="AB39" s="102">
        <v>29</v>
      </c>
      <c r="AC39" s="27" t="s">
        <v>66</v>
      </c>
      <c r="AD39" s="96" t="s">
        <v>48</v>
      </c>
      <c r="AE39" s="99">
        <v>0</v>
      </c>
      <c r="AF39" s="99">
        <v>0</v>
      </c>
      <c r="AG39" s="99">
        <v>0</v>
      </c>
      <c r="AH39" s="99">
        <v>0</v>
      </c>
      <c r="AI39" s="99">
        <v>0</v>
      </c>
      <c r="AJ39" s="99"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</row>
    <row r="40" spans="1:43" s="1" customFormat="1" ht="3" customHeight="1">
      <c r="A40" s="32"/>
      <c r="B40" s="32"/>
      <c r="C40" s="32"/>
      <c r="D40" s="32"/>
      <c r="E40" s="32"/>
      <c r="F40" s="32"/>
      <c r="G40" s="56"/>
      <c r="H40" s="57"/>
      <c r="I40" s="57"/>
      <c r="J40" s="57"/>
      <c r="K40" s="57"/>
      <c r="L40" s="57"/>
      <c r="M40" s="57"/>
      <c r="N40" s="57"/>
      <c r="O40" s="32"/>
      <c r="P40" s="32"/>
      <c r="Q40" s="32"/>
      <c r="R40" s="32"/>
      <c r="S40" s="32"/>
      <c r="T40" s="32"/>
      <c r="U40" s="56"/>
      <c r="V40" s="57"/>
      <c r="W40" s="57"/>
      <c r="X40" s="57"/>
      <c r="Y40" s="57"/>
      <c r="Z40" s="57"/>
      <c r="AA40" s="57"/>
      <c r="AB40" s="57"/>
      <c r="AC40" s="29"/>
      <c r="AD40" s="30"/>
      <c r="AE40" s="30"/>
      <c r="AF40" s="30"/>
      <c r="AG40" s="30"/>
      <c r="AH40" s="30"/>
      <c r="AI40" s="30"/>
      <c r="AJ40" s="30"/>
      <c r="AK40" s="28"/>
      <c r="AL40" s="31"/>
      <c r="AM40" s="31"/>
      <c r="AN40" s="31"/>
      <c r="AO40" s="31"/>
      <c r="AP40" s="31"/>
      <c r="AQ40" s="31"/>
    </row>
    <row r="41" spans="1:43" s="1" customFormat="1" ht="15.75" customHeight="1">
      <c r="A41" s="44" t="s">
        <v>50</v>
      </c>
      <c r="B41" s="44"/>
      <c r="C41" s="44"/>
      <c r="D41" s="44"/>
      <c r="E41" s="44"/>
      <c r="F41" s="44"/>
      <c r="G41" s="45" t="s">
        <v>96</v>
      </c>
      <c r="H41" s="46"/>
      <c r="I41" s="46"/>
      <c r="J41" s="46"/>
      <c r="K41" s="46"/>
      <c r="L41" s="46"/>
      <c r="M41" s="46"/>
      <c r="N41" s="46"/>
      <c r="O41" s="47" t="str">
        <f>SUBSTITUTE(O44,CHAR(10),CHAR(10)&amp;"　　　　　")</f>
        <v>說　　明：3.死亡慰問金係依112年6月26日頒布之「勞動部辦理勞工保險被保人離退保後診斷罹患職業性間皮細胞瘤死
　　　　　   亡勞工之慰問金發放要點」規定辦理。</v>
      </c>
      <c r="P41" s="48"/>
      <c r="Q41" s="48"/>
      <c r="R41" s="48"/>
      <c r="S41" s="48"/>
      <c r="T41" s="48"/>
      <c r="U41" s="45" t="str">
        <f>SUBSTITUTE(O45,CHAR(10),CHAR(10)&amp;"　　　")</f>
        <v>Note：3.The condolence supplements were issued in accordance with the Ministry of Labor Directions for the Issuance of Condolence 
　　　   Supplements to Insured Persons' Families in the Event of Diagnosed Occupational Mesothelioma-Related Deaths Withdrawn 
　　　   from Labor Insurance, promulgated on June 26, 2023.</v>
      </c>
      <c r="V41" s="48"/>
      <c r="W41" s="48"/>
      <c r="X41" s="48"/>
      <c r="Y41" s="48"/>
      <c r="Z41" s="48"/>
      <c r="AA41" s="48"/>
      <c r="AB41" s="48"/>
      <c r="AC41" s="49"/>
      <c r="AD41" s="50"/>
      <c r="AE41" s="50"/>
      <c r="AF41" s="50"/>
      <c r="AG41" s="50"/>
      <c r="AH41" s="50"/>
      <c r="AI41" s="50"/>
      <c r="AJ41" s="50"/>
      <c r="AK41" s="47"/>
      <c r="AL41" s="48"/>
      <c r="AM41" s="48"/>
      <c r="AN41" s="48"/>
      <c r="AO41" s="48"/>
      <c r="AP41" s="48"/>
      <c r="AQ41" s="48"/>
    </row>
    <row r="42" spans="1:43" s="1" customFormat="1" ht="69.75" customHeight="1">
      <c r="A42" s="47" t="str">
        <f>SUBSTITUTE(A44,CHAR(10),CHAR(10)&amp;"　　　　　")</f>
        <v>說　　明：1.勞工職業災害保險及保護法自111年5月開始實施，本表統計資料同時編列。
　　　　　2.「預防職業病健康檢查」包含追蹤檢查。「照護補助」於首次核付時計件，續發不計件。
　　　　　  (其餘說明接p182-183)</v>
      </c>
      <c r="B42" s="47"/>
      <c r="C42" s="47"/>
      <c r="D42" s="47"/>
      <c r="E42" s="47"/>
      <c r="F42" s="47"/>
      <c r="G42" s="53" t="str">
        <f>SUBSTITUTE(A45,CHAR(10),CHAR(10)&amp;"　　　")</f>
        <v>Note：1.The Labor Occupational Accident Insurance and Protection Act (LOAIPA) implemented in May 2022. The statistic data is reported
　　　   simultaneously.
　　　2."Health examination to prevent occupational disease" includes follow-up health examination. The cases of "Care subsidies" are 
　　　   counted when first issued, but aren't counted when following issued.(other notes can be found on p182-183)</v>
      </c>
      <c r="H42" s="53"/>
      <c r="I42" s="53"/>
      <c r="J42" s="53"/>
      <c r="K42" s="53"/>
      <c r="L42" s="53"/>
      <c r="M42" s="53"/>
      <c r="N42" s="53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50"/>
      <c r="AD42" s="50"/>
      <c r="AE42" s="50"/>
      <c r="AF42" s="50"/>
      <c r="AG42" s="50"/>
      <c r="AH42" s="50"/>
      <c r="AI42" s="50"/>
      <c r="AJ42" s="50"/>
      <c r="AK42" s="48"/>
      <c r="AL42" s="48"/>
      <c r="AM42" s="48"/>
      <c r="AN42" s="48"/>
      <c r="AO42" s="48"/>
      <c r="AP42" s="48"/>
      <c r="AQ42" s="48"/>
    </row>
    <row r="43" spans="1:16" ht="15.75">
      <c r="A43" s="5"/>
      <c r="B43" s="5"/>
      <c r="O43" s="5"/>
      <c r="P43" s="5"/>
    </row>
    <row r="44" spans="1:29" ht="168" hidden="1">
      <c r="A44" s="95" t="s">
        <v>49</v>
      </c>
      <c r="B44" s="5"/>
      <c r="O44" s="95" t="s">
        <v>98</v>
      </c>
      <c r="P44" s="5"/>
      <c r="AC44" s="21"/>
    </row>
    <row r="45" spans="1:36" ht="312" hidden="1">
      <c r="A45" s="23" t="s">
        <v>95</v>
      </c>
      <c r="O45" s="23" t="s">
        <v>100</v>
      </c>
      <c r="AC45" s="23"/>
      <c r="AH45" s="20"/>
      <c r="AJ45" s="20"/>
    </row>
    <row r="46" spans="1:36" ht="15.75">
      <c r="A46" s="21"/>
      <c r="O46" s="21"/>
      <c r="AH46" s="20"/>
      <c r="AJ46" s="20"/>
    </row>
    <row r="47" spans="1:36" ht="15.75">
      <c r="A47" s="23"/>
      <c r="O47" s="23"/>
      <c r="AH47" s="20"/>
      <c r="AJ47" s="20"/>
    </row>
    <row r="48" spans="34:36" ht="15.75">
      <c r="AH48" s="20"/>
      <c r="AJ48" s="20"/>
    </row>
    <row r="49" spans="34:36" ht="15.75">
      <c r="AH49" s="20"/>
      <c r="AJ49" s="20"/>
    </row>
    <row r="84" spans="1:15" ht="15.75">
      <c r="A84" s="9"/>
      <c r="O84" s="9"/>
    </row>
  </sheetData>
  <sheetProtection/>
  <mergeCells count="63">
    <mergeCell ref="AK3:AL3"/>
    <mergeCell ref="AM3:AN4"/>
    <mergeCell ref="O41:T42"/>
    <mergeCell ref="U41:AB42"/>
    <mergeCell ref="E3:F4"/>
    <mergeCell ref="Q4:R4"/>
    <mergeCell ref="Q3:T3"/>
    <mergeCell ref="W5:X5"/>
    <mergeCell ref="Y5:Z5"/>
    <mergeCell ref="AA5:AB5"/>
    <mergeCell ref="O40:T40"/>
    <mergeCell ref="U40:AB40"/>
    <mergeCell ref="O1:T1"/>
    <mergeCell ref="U1:AB1"/>
    <mergeCell ref="O3:P7"/>
    <mergeCell ref="U3:AB3"/>
    <mergeCell ref="S4:T4"/>
    <mergeCell ref="U4:V4"/>
    <mergeCell ref="W4:X4"/>
    <mergeCell ref="Y4:Z4"/>
    <mergeCell ref="AO5:AP5"/>
    <mergeCell ref="AC1:AJ1"/>
    <mergeCell ref="AK1:AQ1"/>
    <mergeCell ref="AK4:AL4"/>
    <mergeCell ref="AQ3:AQ4"/>
    <mergeCell ref="AO3:AP4"/>
    <mergeCell ref="AE3:AJ3"/>
    <mergeCell ref="AG5:AH5"/>
    <mergeCell ref="AE4:AF4"/>
    <mergeCell ref="AE5:AF5"/>
    <mergeCell ref="AM5:AN5"/>
    <mergeCell ref="AI5:AJ5"/>
    <mergeCell ref="AK5:AL5"/>
    <mergeCell ref="AI4:AJ4"/>
    <mergeCell ref="I5:J5"/>
    <mergeCell ref="AG4:AH4"/>
    <mergeCell ref="K5:L5"/>
    <mergeCell ref="M5:N5"/>
    <mergeCell ref="I4:J4"/>
    <mergeCell ref="A1:F1"/>
    <mergeCell ref="G1:N1"/>
    <mergeCell ref="A3:B7"/>
    <mergeCell ref="C3:D4"/>
    <mergeCell ref="A41:F41"/>
    <mergeCell ref="G41:N41"/>
    <mergeCell ref="AK41:AQ42"/>
    <mergeCell ref="AC41:AJ42"/>
    <mergeCell ref="A42:F42"/>
    <mergeCell ref="C5:D5"/>
    <mergeCell ref="G42:N42"/>
    <mergeCell ref="G40:N40"/>
    <mergeCell ref="Q5:R5"/>
    <mergeCell ref="S5:T5"/>
    <mergeCell ref="A40:F40"/>
    <mergeCell ref="E5:F5"/>
    <mergeCell ref="AC3:AD7"/>
    <mergeCell ref="K4:L4"/>
    <mergeCell ref="M4:N4"/>
    <mergeCell ref="G4:H4"/>
    <mergeCell ref="G3:N3"/>
    <mergeCell ref="AA4:AB4"/>
    <mergeCell ref="U5:V5"/>
    <mergeCell ref="G5:H5"/>
  </mergeCells>
  <printOptions horizontalCentered="1"/>
  <pageMargins left="0.7874015748031497" right="0.7874015748031497" top="0.3937007874015748" bottom="0.7874015748031497" header="0" footer="0"/>
  <pageSetup firstPageNumber="180" useFirstPageNumber="1" horizontalDpi="600" verticalDpi="600" orientation="portrait" pageOrder="overThenDown" paperSize="9" r:id="rId1"/>
  <headerFooter alignWithMargins="0">
    <oddHeader>&amp;C
　　　　　　　　　　　　　　　　　　　　</oddHeader>
    <oddFooter>&amp;C -&amp;P-</oddFooter>
  </headerFooter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鄭雅中</cp:lastModifiedBy>
  <cp:lastPrinted>2023-11-06T01:42:16Z</cp:lastPrinted>
  <dcterms:created xsi:type="dcterms:W3CDTF">2005-01-26T03:51:16Z</dcterms:created>
  <dcterms:modified xsi:type="dcterms:W3CDTF">2024-04-12T03:25:29Z</dcterms:modified>
  <cp:category/>
  <cp:version/>
  <cp:contentType/>
  <cp:contentStatus/>
</cp:coreProperties>
</file>